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24" i="1"/>
  <c r="F24" l="1"/>
  <c r="D24"/>
  <c r="I24"/>
  <c r="H24"/>
  <c r="G24"/>
</calcChain>
</file>

<file path=xl/sharedStrings.xml><?xml version="1.0" encoding="utf-8"?>
<sst xmlns="http://schemas.openxmlformats.org/spreadsheetml/2006/main" count="48" uniqueCount="40">
  <si>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</si>
  <si>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</si>
  <si>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</si>
  <si>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</si>
  <si>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</si>
  <si>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</si>
  <si>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</si>
  <si>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</si>
  <si>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</si>
  <si>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</si>
  <si>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</si>
  <si>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</si>
  <si>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</si>
  <si>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</si>
  <si>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</si>
  <si>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</si>
  <si>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</si>
  <si>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</si>
  <si>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</si>
  <si>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</si>
  <si>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</si>
  <si>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</si>
  <si>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</si>
  <si>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</si>
  <si>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</si>
  <si>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</si>
  <si>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</si>
  <si>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</si>
  <si>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</si>
  <si>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</si>
  <si>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Инструктор РУ</t>
  </si>
  <si>
    <t>Контолер ПУ</t>
  </si>
  <si>
    <t>Выполнение работ, связанных с проведением Всероссийской переписи населения 2020 года</t>
  </si>
  <si>
    <t>Переписчик счетного участка</t>
  </si>
  <si>
    <t>Оператор формального и логического контроля</t>
  </si>
  <si>
    <t>Кодировщик статистической информации</t>
  </si>
  <si>
    <t>Обработка первичных статистических данных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</si>
  <si>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</si>
  <si>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</si>
  <si>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за январь - декабрь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</si>
</sst>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view="pageBreakPreview" topLeftCell="A22" zoomScale="60" zoomScaleNormal="100" workbookViewId="0">
      <selection activeCell="F24" sqref="F24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28" t="s">
        <v>0</v>
      </c>
      <c r="C1" s="28"/>
      <c r="D1" s="28"/>
      <c r="E1" s="28"/>
      <c r="F1" s="28"/>
      <c r="G1" s="28"/>
      <c r="H1" s="28"/>
      <c r="I1" s="28"/>
    </row>
    <row r="2" spans="1:9" ht="15" customHeight="1">
      <c r="A2" s="3"/>
      <c r="B2" s="28" t="s">
        <v>1</v>
      </c>
      <c r="C2" s="28"/>
      <c r="D2" s="28"/>
      <c r="E2" s="28"/>
      <c r="F2" s="28"/>
      <c r="G2" s="28"/>
      <c r="H2" s="28"/>
      <c r="I2" s="28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29" t="s">
        <v>3</v>
      </c>
      <c r="C4" s="29"/>
      <c r="D4" s="29"/>
      <c r="E4" s="29"/>
      <c r="F4" s="29"/>
      <c r="G4" s="29"/>
      <c r="H4" s="29"/>
      <c r="I4" s="29"/>
    </row>
    <row r="5" spans="1:9" ht="15" customHeight="1">
      <c r="A5" s="7" t="s">
        <v>4</v>
      </c>
      <c r="B5" s="30" t="s">
        <v>39</v>
      </c>
      <c r="C5" s="31"/>
      <c r="D5" s="31"/>
      <c r="E5" s="31"/>
      <c r="F5" s="31"/>
      <c r="G5" s="31"/>
      <c r="H5" s="31"/>
      <c r="I5" s="32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25" t="s">
        <v>5</v>
      </c>
      <c r="C9" s="26"/>
      <c r="D9" s="27"/>
      <c r="E9" s="25" t="s">
        <v>6</v>
      </c>
      <c r="F9" s="26"/>
      <c r="G9" s="26"/>
      <c r="H9" s="26"/>
      <c r="I9" s="27"/>
    </row>
    <row r="10" spans="1:9" ht="37.5" customHeight="1">
      <c r="A10" s="10"/>
      <c r="B10" s="25" t="s">
        <v>7</v>
      </c>
      <c r="C10" s="26"/>
      <c r="D10" s="27"/>
      <c r="E10" s="22" t="s">
        <v>8</v>
      </c>
      <c r="F10" s="23"/>
      <c r="G10" s="23"/>
      <c r="H10" s="23"/>
      <c r="I10" s="24"/>
    </row>
    <row r="12" spans="1:9">
      <c r="A12" s="11"/>
      <c r="B12" s="33" t="s">
        <v>9</v>
      </c>
      <c r="C12" s="33" t="s">
        <v>10</v>
      </c>
      <c r="D12" s="33" t="s">
        <v>11</v>
      </c>
      <c r="E12" s="35" t="s">
        <v>12</v>
      </c>
      <c r="F12" s="37" t="s">
        <v>13</v>
      </c>
      <c r="G12" s="38"/>
      <c r="H12" s="38"/>
      <c r="I12" s="39"/>
    </row>
    <row r="13" spans="1:9" s="13" customFormat="1" ht="114.75" customHeight="1">
      <c r="A13" s="14" t="s">
        <v>14</v>
      </c>
      <c r="B13" s="34"/>
      <c r="C13" s="34"/>
      <c r="D13" s="34"/>
      <c r="E13" s="36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43</v>
      </c>
      <c r="E15" s="18">
        <v>947150.19</v>
      </c>
      <c r="F15" s="20">
        <v>41</v>
      </c>
      <c r="G15" s="20">
        <v>0</v>
      </c>
      <c r="H15" s="20">
        <v>0</v>
      </c>
      <c r="I15" s="20">
        <v>2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11</v>
      </c>
      <c r="E16" s="18">
        <v>302626.03999999998</v>
      </c>
      <c r="F16" s="20">
        <v>11</v>
      </c>
      <c r="G16" s="20">
        <v>0</v>
      </c>
      <c r="H16" s="20">
        <v>0</v>
      </c>
      <c r="I16" s="20">
        <v>0</v>
      </c>
    </row>
    <row r="17" spans="1:9" ht="93" customHeight="1">
      <c r="A17" s="20" t="s">
        <v>25</v>
      </c>
      <c r="B17" s="20" t="s">
        <v>20</v>
      </c>
      <c r="C17" s="20" t="s">
        <v>26</v>
      </c>
      <c r="D17" s="20">
        <v>34</v>
      </c>
      <c r="E17" s="18">
        <v>812174.02</v>
      </c>
      <c r="F17" s="20">
        <v>33</v>
      </c>
      <c r="G17" s="20">
        <v>0</v>
      </c>
      <c r="H17" s="20">
        <v>0</v>
      </c>
      <c r="I17" s="20">
        <v>1</v>
      </c>
    </row>
    <row r="18" spans="1:9" ht="82.5" customHeight="1">
      <c r="A18" s="20" t="s">
        <v>27</v>
      </c>
      <c r="B18" s="20" t="s">
        <v>28</v>
      </c>
      <c r="C18" s="20" t="s">
        <v>21</v>
      </c>
      <c r="D18" s="20">
        <v>274</v>
      </c>
      <c r="E18" s="18">
        <v>6978114.9900000002</v>
      </c>
      <c r="F18" s="20">
        <v>273</v>
      </c>
      <c r="G18" s="20">
        <v>0</v>
      </c>
      <c r="H18" s="20">
        <v>0</v>
      </c>
      <c r="I18" s="20">
        <v>1</v>
      </c>
    </row>
    <row r="19" spans="1:9" ht="82.5" customHeight="1">
      <c r="A19" s="21" t="s">
        <v>31</v>
      </c>
      <c r="B19" s="21" t="s">
        <v>28</v>
      </c>
      <c r="C19" s="21" t="s">
        <v>32</v>
      </c>
      <c r="D19" s="21">
        <v>509</v>
      </c>
      <c r="E19" s="18">
        <v>23003110.77</v>
      </c>
      <c r="F19" s="21">
        <v>489</v>
      </c>
      <c r="G19" s="21">
        <v>0</v>
      </c>
      <c r="H19" s="21">
        <v>0</v>
      </c>
      <c r="I19" s="21">
        <v>20</v>
      </c>
    </row>
    <row r="20" spans="1:9" ht="82.5" customHeight="1">
      <c r="A20" s="21" t="s">
        <v>33</v>
      </c>
      <c r="B20" s="21" t="s">
        <v>28</v>
      </c>
      <c r="C20" s="21" t="s">
        <v>32</v>
      </c>
      <c r="D20" s="21">
        <v>2932</v>
      </c>
      <c r="E20" s="18">
        <v>66598777.200000003</v>
      </c>
      <c r="F20" s="21">
        <v>2877</v>
      </c>
      <c r="G20" s="21">
        <v>0</v>
      </c>
      <c r="H20" s="21">
        <v>0</v>
      </c>
      <c r="I20" s="21">
        <v>55</v>
      </c>
    </row>
    <row r="21" spans="1:9" ht="216.75" customHeight="1">
      <c r="A21" s="21" t="s">
        <v>30</v>
      </c>
      <c r="B21" s="21" t="s">
        <v>28</v>
      </c>
      <c r="C21" s="21" t="s">
        <v>32</v>
      </c>
      <c r="D21" s="21">
        <v>24</v>
      </c>
      <c r="E21" s="18">
        <v>509009.05</v>
      </c>
      <c r="F21" s="21">
        <v>24</v>
      </c>
      <c r="G21" s="21">
        <v>0</v>
      </c>
      <c r="H21" s="21">
        <v>0</v>
      </c>
      <c r="I21" s="21">
        <v>0</v>
      </c>
    </row>
    <row r="22" spans="1:9" ht="159" customHeight="1">
      <c r="A22" s="21" t="s">
        <v>35</v>
      </c>
      <c r="B22" s="21" t="s">
        <v>36</v>
      </c>
      <c r="C22" s="21" t="s">
        <v>38</v>
      </c>
      <c r="D22" s="21">
        <v>5</v>
      </c>
      <c r="E22" s="18">
        <v>70863.679999999993</v>
      </c>
      <c r="F22" s="21">
        <v>4</v>
      </c>
      <c r="G22" s="21">
        <v>0</v>
      </c>
      <c r="H22" s="21">
        <v>0</v>
      </c>
      <c r="I22" s="21">
        <v>1</v>
      </c>
    </row>
    <row r="23" spans="1:9" ht="159" customHeight="1">
      <c r="A23" s="21" t="s">
        <v>34</v>
      </c>
      <c r="B23" s="21" t="s">
        <v>37</v>
      </c>
      <c r="C23" s="21" t="s">
        <v>38</v>
      </c>
      <c r="D23" s="21">
        <v>39</v>
      </c>
      <c r="E23" s="18">
        <v>679781.85</v>
      </c>
      <c r="F23" s="21">
        <v>36</v>
      </c>
      <c r="G23" s="21">
        <v>0</v>
      </c>
      <c r="H23" s="21">
        <v>0</v>
      </c>
      <c r="I23" s="21">
        <v>3</v>
      </c>
    </row>
    <row r="24" spans="1:9" ht="18" customHeight="1">
      <c r="A24" s="19"/>
      <c r="B24" s="19" t="s">
        <v>29</v>
      </c>
      <c r="C24" s="19"/>
      <c r="D24" s="20">
        <f>D18+D17+D16+D15+D21+D19+D20+D22+D23</f>
        <v>3871</v>
      </c>
      <c r="E24" s="17">
        <f>SUM(E15:E23)</f>
        <v>99901607.790000007</v>
      </c>
      <c r="F24" s="20">
        <f>F15+F16+F17+F18+F19+F20+F21+F22+F23</f>
        <v>3788</v>
      </c>
      <c r="G24" s="20">
        <f ca="1">SUM(G17:G24)</f>
        <v>0</v>
      </c>
      <c r="H24" s="20">
        <f ca="1">SUM(H17:H24)</f>
        <v>0</v>
      </c>
      <c r="I24" s="20">
        <f>I18+I17+I15+I19+I20+I22+I23</f>
        <v>83</v>
      </c>
    </row>
    <row r="28" spans="1:9">
      <c r="H28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2022-03-11T11:39:58Z</cp:lastPrinted>
  <dcterms:created xsi:type="dcterms:W3CDTF">2022-01-24T13:33:14Z</dcterms:created>
  <dcterms:modified xsi:type="dcterms:W3CDTF">2022-03-11T11:41:19Z</dcterms:modified>
</cp:coreProperties>
</file>