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40" windowWidth="15480" windowHeight="10620"/>
  </bookViews>
  <sheets>
    <sheet name="Оборот опт_торг (структура)" sheetId="1" r:id="rId1"/>
  </sheets>
  <calcPr calcId="145621"/>
</workbook>
</file>

<file path=xl/calcChain.xml><?xml version="1.0" encoding="utf-8"?>
<calcChain xmlns="http://schemas.openxmlformats.org/spreadsheetml/2006/main">
  <c r="AY27" i="1" l="1"/>
</calcChain>
</file>

<file path=xl/sharedStrings.xml><?xml version="1.0" encoding="utf-8"?>
<sst xmlns="http://schemas.openxmlformats.org/spreadsheetml/2006/main" count="196" uniqueCount="62">
  <si>
    <t xml:space="preserve">Структура оборота оптовой торговли организаций оптовой торговли </t>
  </si>
  <si>
    <t>46.1</t>
  </si>
  <si>
    <t>сельскохозяйственным сырьем и живыми животными</t>
  </si>
  <si>
    <t>46.2</t>
  </si>
  <si>
    <t>46.3</t>
  </si>
  <si>
    <t>46.32</t>
  </si>
  <si>
    <t>молочными продуктами, яйцами, пищевыми маслами и жирами</t>
  </si>
  <si>
    <t>46.33</t>
  </si>
  <si>
    <t>46.34</t>
  </si>
  <si>
    <t>табачными изделиями</t>
  </si>
  <si>
    <t>46.35</t>
  </si>
  <si>
    <t>непродовольственными потребительскими товарами</t>
  </si>
  <si>
    <t>46.4</t>
  </si>
  <si>
    <t>46.43</t>
  </si>
  <si>
    <t>46.46</t>
  </si>
  <si>
    <t>46.49</t>
  </si>
  <si>
    <t>машинами и оборудованием</t>
  </si>
  <si>
    <t>46.6</t>
  </si>
  <si>
    <t>несельскохозяйственными промежуточными продуктами, отходами и ломом</t>
  </si>
  <si>
    <t>46.7</t>
  </si>
  <si>
    <t>46.71</t>
  </si>
  <si>
    <t>металлами и металлическими рудами</t>
  </si>
  <si>
    <t>46.72</t>
  </si>
  <si>
    <t>лесоматериалами, строительными материалами и санитарно-техническим оборудованием</t>
  </si>
  <si>
    <t>46.73</t>
  </si>
  <si>
    <t>46.9</t>
  </si>
  <si>
    <t>напитками</t>
  </si>
  <si>
    <t>Организации, осуществляющие торговлю оптовую , включая торговлю через агентов, кроме торговли автотранспортными средствами и мотоциклами</t>
  </si>
  <si>
    <t>пищевыми продуктами, напитками, и табачными изделиями</t>
  </si>
  <si>
    <t xml:space="preserve">фармацевтической продукцией и изделиями, применяемыми в медицинских целях </t>
  </si>
  <si>
    <t>прочими бытовыми товарами</t>
  </si>
  <si>
    <t>неспециализированную</t>
  </si>
  <si>
    <t>   из них: мясом и мясными продуктами</t>
  </si>
  <si>
    <t>   из них: бытовыми электротоварами</t>
  </si>
  <si>
    <t>из них: твердым, жидким и газообразным топливом и подобными продуктами</t>
  </si>
  <si>
    <t>информационным и коммуникационным оборудованием</t>
  </si>
  <si>
    <t>январь</t>
  </si>
  <si>
    <t>февраль</t>
  </si>
  <si>
    <t>март</t>
  </si>
  <si>
    <t>Код по ОКВЭД2</t>
  </si>
  <si>
    <r>
      <rPr>
        <b/>
        <vertAlign val="superscript"/>
        <sz val="10"/>
        <rFont val="Arial"/>
        <family val="2"/>
        <charset val="204"/>
      </rPr>
      <t>1)</t>
    </r>
    <r>
      <rPr>
        <b/>
        <sz val="10"/>
        <rFont val="Arial"/>
        <family val="2"/>
        <charset val="204"/>
      </rPr>
      <t xml:space="preserve"> </t>
    </r>
    <r>
      <rPr>
        <b/>
        <vertAlign val="superscript"/>
        <sz val="10"/>
        <rFont val="Arial"/>
        <family val="2"/>
        <charset val="204"/>
      </rPr>
      <t>По данным оперативной отчетности</t>
    </r>
  </si>
  <si>
    <r>
      <t>(без субъектов малого предпринимательства и организаций со средней численностью работников до 15 человек, не являющихся субъектами малого предпринимательства)</t>
    </r>
    <r>
      <rPr>
        <b/>
        <vertAlign val="superscript"/>
        <sz val="10"/>
        <rFont val="Arial"/>
        <family val="2"/>
        <charset val="204"/>
      </rPr>
      <t>1)</t>
    </r>
  </si>
  <si>
    <t>в том числе: осуществляющие торговлю оптовую: через агентов (за вознаграждение или на договорной основе)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</si>
  <si>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</si>
  <si>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</si>
  <si>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</si>
  <si>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</si>
  <si>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</si>
  <si>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</si>
  <si>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</si>
  <si>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</si>
  <si>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</si>
  <si>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2017 год</t>
  </si>
  <si>
    <t>2018 год</t>
  </si>
  <si>
    <t>2020 год</t>
  </si>
  <si>
    <t>2021 год</t>
  </si>
  <si>
    <t xml:space="preserve">2022 год </t>
  </si>
  <si>
    <t>-</t>
  </si>
  <si>
    <t/>
  </si>
  <si>
    <t xml:space="preserve">2023 год </t>
  </si>
  <si>
    <t>2024 год</t>
  </si>
  <si>
    <t>Обновлено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</si>
</sst>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р_."/>
    <numFmt numFmtId="166" formatCode="#,##0.0"/>
  </numFmts>
  <fonts count="33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</font>
    <font>
      <b/>
      <sz val="10"/>
      <name val="Calibri"/>
      <family val="2"/>
      <charset val="204"/>
    </font>
    <font>
      <sz val="8.5"/>
      <name val="Arial"/>
      <family val="2"/>
      <charset val="204"/>
    </font>
    <font>
      <b/>
      <sz val="8.5"/>
      <name val="Arial"/>
      <family val="2"/>
      <charset val="204"/>
    </font>
    <font>
      <i/>
      <sz val="9"/>
      <name val="Arial"/>
      <family val="2"/>
      <charset val="204"/>
    </font>
    <font>
      <sz val="8.5"/>
      <color rgb="FFFF00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2" fillId="0" borderId="0"/>
  </cellStyleXfs>
  <cellXfs count="81">
    <xf numFmtId="0" fontId="0" fillId="0" borderId="0" xfId="0"/>
    <xf numFmtId="0" fontId="19" fillId="0" borderId="0" xfId="0" applyFont="1" applyFill="1"/>
    <xf numFmtId="0" fontId="19" fillId="0" borderId="0" xfId="0" applyFont="1"/>
    <xf numFmtId="0" fontId="20" fillId="0" borderId="0" xfId="0" applyFont="1" applyFill="1"/>
    <xf numFmtId="0" fontId="21" fillId="26" borderId="0" xfId="0" applyFont="1" applyFill="1" applyAlignment="1">
      <alignment horizontal="center"/>
    </xf>
    <xf numFmtId="0" fontId="24" fillId="0" borderId="0" xfId="0" applyFont="1" applyFill="1"/>
    <xf numFmtId="0" fontId="27" fillId="0" borderId="0" xfId="0" applyFont="1" applyFill="1"/>
    <xf numFmtId="165" fontId="29" fillId="0" borderId="10" xfId="42" applyNumberFormat="1" applyFont="1" applyFill="1" applyBorder="1" applyAlignment="1">
      <alignment horizontal="right" vertical="center" wrapText="1"/>
    </xf>
    <xf numFmtId="0" fontId="30" fillId="0" borderId="10" xfId="42" applyFont="1" applyFill="1" applyBorder="1" applyAlignment="1">
      <alignment wrapText="1"/>
    </xf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left" vertical="center" wrapText="1" indent="1"/>
    </xf>
    <xf numFmtId="0" fontId="31" fillId="25" borderId="0" xfId="0" applyFont="1" applyFill="1" applyAlignment="1">
      <alignment horizontal="left"/>
    </xf>
    <xf numFmtId="164" fontId="30" fillId="0" borderId="0" xfId="0" applyNumberFormat="1" applyFont="1" applyFill="1" applyAlignment="1">
      <alignment horizontal="right" vertical="center"/>
    </xf>
    <xf numFmtId="166" fontId="30" fillId="0" borderId="0" xfId="0" applyNumberFormat="1" applyFont="1" applyFill="1" applyAlignment="1">
      <alignment horizontal="right" vertical="center"/>
    </xf>
    <xf numFmtId="166" fontId="29" fillId="0" borderId="0" xfId="0" applyNumberFormat="1" applyFont="1" applyFill="1" applyAlignment="1">
      <alignment horizontal="right" vertical="center"/>
    </xf>
    <xf numFmtId="0" fontId="28" fillId="0" borderId="0" xfId="0" applyFont="1" applyFill="1" applyBorder="1" applyAlignment="1">
      <alignment horizontal="center"/>
    </xf>
    <xf numFmtId="0" fontId="21" fillId="26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5" fontId="29" fillId="0" borderId="10" xfId="42" applyNumberFormat="1" applyFont="1" applyFill="1" applyBorder="1" applyAlignment="1">
      <alignment horizontal="center" vertical="center" wrapText="1"/>
    </xf>
    <xf numFmtId="1" fontId="30" fillId="0" borderId="13" xfId="42" applyNumberFormat="1" applyFont="1" applyFill="1" applyBorder="1" applyAlignment="1">
      <alignment horizontal="center" vertical="center" wrapText="1"/>
    </xf>
    <xf numFmtId="165" fontId="30" fillId="0" borderId="13" xfId="42" applyNumberFormat="1" applyFont="1" applyFill="1" applyBorder="1" applyAlignment="1">
      <alignment horizontal="right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165" fontId="29" fillId="0" borderId="13" xfId="42" applyNumberFormat="1" applyFont="1" applyFill="1" applyBorder="1" applyAlignment="1">
      <alignment horizontal="right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165" fontId="32" fillId="0" borderId="13" xfId="42" applyNumberFormat="1" applyFont="1" applyFill="1" applyBorder="1" applyAlignment="1">
      <alignment horizontal="right" vertical="center" wrapText="1"/>
    </xf>
    <xf numFmtId="165" fontId="32" fillId="0" borderId="10" xfId="42" applyNumberFormat="1" applyFont="1" applyFill="1" applyBorder="1" applyAlignment="1">
      <alignment horizontal="right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2" fontId="30" fillId="24" borderId="14" xfId="0" applyNumberFormat="1" applyFont="1" applyFill="1" applyBorder="1" applyAlignment="1">
      <alignment horizontal="center" vertical="center" wrapText="1"/>
    </xf>
    <xf numFmtId="2" fontId="30" fillId="24" borderId="15" xfId="0" applyNumberFormat="1" applyFont="1" applyFill="1" applyBorder="1" applyAlignment="1">
      <alignment horizontal="center" vertical="center" wrapText="1"/>
    </xf>
    <xf numFmtId="2" fontId="30" fillId="24" borderId="16" xfId="0" applyNumberFormat="1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42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F28"/>
  <sheetViews>
    <sheetView tabSelected="1" zoomScale="110" zoomScaleNormal="110" workbookViewId="0">
      <pane xSplit="26" ySplit="7" topLeftCell="BT8" activePane="bottomRight" state="frozen"/>
      <selection pane="topRight" activeCell="AA1" sqref="AA1"/>
      <selection pane="bottomLeft" activeCell="A8" sqref="A8"/>
      <selection pane="bottomRight" activeCell="CF7" sqref="CF7"/>
    </sheetView>
  </sheetViews>
  <sheetFormatPr defaultRowHeight="15" x14ac:dyDescent="0.25"/>
  <cols>
    <col min="1" max="1" width="42.85546875" style="1" customWidth="1"/>
    <col min="2" max="2" width="7.28515625" style="19" customWidth="1"/>
    <col min="3" max="26" width="9.28515625" style="1" hidden="1" customWidth="1"/>
    <col min="27" max="34" width="7.28515625" style="2" customWidth="1"/>
    <col min="35" max="35" width="7.7109375" style="2" customWidth="1"/>
    <col min="36" max="36" width="7.28515625" style="2" customWidth="1"/>
    <col min="37" max="37" width="6.85546875" style="2" customWidth="1"/>
    <col min="38" max="38" width="7.42578125" style="2" customWidth="1"/>
    <col min="39" max="40" width="7.5703125" style="2" customWidth="1"/>
    <col min="41" max="43" width="7" style="2" customWidth="1"/>
    <col min="44" max="44" width="6.42578125" style="2" customWidth="1"/>
    <col min="45" max="45" width="6.140625" style="2" customWidth="1"/>
    <col min="46" max="46" width="6" style="2" customWidth="1"/>
    <col min="47" max="47" width="7.7109375" style="2" customWidth="1"/>
    <col min="48" max="48" width="8" style="2" customWidth="1"/>
    <col min="49" max="49" width="7.5703125" style="2" customWidth="1"/>
    <col min="50" max="50" width="7" style="2" customWidth="1"/>
    <col min="51" max="51" width="8.140625" style="2" customWidth="1"/>
    <col min="52" max="83" width="9.140625" style="2"/>
    <col min="84" max="84" width="9.5703125" style="2" customWidth="1"/>
    <col min="85" max="16384" width="9.140625" style="2"/>
  </cols>
  <sheetData>
    <row r="1" spans="1:84" x14ac:dyDescent="0.25">
      <c r="A1" s="11" t="s">
        <v>61</v>
      </c>
      <c r="B1" s="16"/>
    </row>
    <row r="2" spans="1:84" x14ac:dyDescent="0.25">
      <c r="A2" s="4"/>
      <c r="B2" s="16"/>
    </row>
    <row r="3" spans="1:84" ht="35.2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84" ht="53.25" customHeight="1" x14ac:dyDescent="0.25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84" ht="8.25" customHeight="1" x14ac:dyDescent="0.3">
      <c r="A5" s="3"/>
      <c r="B5" s="17"/>
      <c r="E5" s="15"/>
      <c r="F5" s="15"/>
    </row>
    <row r="6" spans="1:84" ht="13.5" customHeight="1" x14ac:dyDescent="0.25">
      <c r="A6" s="73"/>
      <c r="B6" s="72" t="s">
        <v>39</v>
      </c>
      <c r="C6" s="71" t="s">
        <v>52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53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54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4" t="s">
        <v>55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6" t="s">
        <v>56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8"/>
      <c r="BK6" s="74" t="s">
        <v>59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9" t="s">
        <v>60</v>
      </c>
      <c r="BX6" s="80"/>
      <c r="BY6" s="80"/>
      <c r="BZ6" s="80"/>
      <c r="CA6" s="80"/>
      <c r="CB6" s="80"/>
      <c r="CC6" s="80"/>
      <c r="CD6" s="80"/>
      <c r="CE6" s="80"/>
      <c r="CF6" s="80"/>
    </row>
    <row r="7" spans="1:84" ht="13.5" customHeight="1" x14ac:dyDescent="0.25">
      <c r="A7" s="73"/>
      <c r="B7" s="72"/>
      <c r="C7" s="23" t="s">
        <v>36</v>
      </c>
      <c r="D7" s="23" t="s">
        <v>37</v>
      </c>
      <c r="E7" s="23" t="s">
        <v>38</v>
      </c>
      <c r="F7" s="23" t="s">
        <v>43</v>
      </c>
      <c r="G7" s="23" t="s">
        <v>44</v>
      </c>
      <c r="H7" s="23" t="s">
        <v>45</v>
      </c>
      <c r="I7" s="23" t="s">
        <v>46</v>
      </c>
      <c r="J7" s="23" t="s">
        <v>47</v>
      </c>
      <c r="K7" s="23" t="s">
        <v>48</v>
      </c>
      <c r="L7" s="23" t="s">
        <v>49</v>
      </c>
      <c r="M7" s="23" t="s">
        <v>50</v>
      </c>
      <c r="N7" s="23" t="s">
        <v>51</v>
      </c>
      <c r="O7" s="23" t="s">
        <v>36</v>
      </c>
      <c r="P7" s="23" t="s">
        <v>37</v>
      </c>
      <c r="Q7" s="23" t="s">
        <v>38</v>
      </c>
      <c r="R7" s="23" t="s">
        <v>43</v>
      </c>
      <c r="S7" s="23" t="s">
        <v>44</v>
      </c>
      <c r="T7" s="23" t="s">
        <v>45</v>
      </c>
      <c r="U7" s="23" t="s">
        <v>46</v>
      </c>
      <c r="V7" s="23" t="s">
        <v>47</v>
      </c>
      <c r="W7" s="23" t="s">
        <v>48</v>
      </c>
      <c r="X7" s="23" t="s">
        <v>49</v>
      </c>
      <c r="Y7" s="23" t="s">
        <v>50</v>
      </c>
      <c r="Z7" s="23" t="s">
        <v>51</v>
      </c>
      <c r="AA7" s="23" t="s">
        <v>36</v>
      </c>
      <c r="AB7" s="23" t="s">
        <v>37</v>
      </c>
      <c r="AC7" s="23" t="s">
        <v>38</v>
      </c>
      <c r="AD7" s="23" t="s">
        <v>43</v>
      </c>
      <c r="AE7" s="23" t="s">
        <v>44</v>
      </c>
      <c r="AF7" s="23" t="s">
        <v>45</v>
      </c>
      <c r="AG7" s="23" t="s">
        <v>46</v>
      </c>
      <c r="AH7" s="23" t="s">
        <v>47</v>
      </c>
      <c r="AI7" s="23" t="s">
        <v>48</v>
      </c>
      <c r="AJ7" s="23" t="s">
        <v>49</v>
      </c>
      <c r="AK7" s="23" t="s">
        <v>50</v>
      </c>
      <c r="AL7" s="23" t="s">
        <v>51</v>
      </c>
      <c r="AM7" s="23" t="s">
        <v>36</v>
      </c>
      <c r="AN7" s="23" t="s">
        <v>37</v>
      </c>
      <c r="AO7" s="24" t="s">
        <v>38</v>
      </c>
      <c r="AP7" s="25" t="s">
        <v>43</v>
      </c>
      <c r="AQ7" s="26" t="s">
        <v>44</v>
      </c>
      <c r="AR7" s="27" t="s">
        <v>45</v>
      </c>
      <c r="AS7" s="28" t="s">
        <v>46</v>
      </c>
      <c r="AT7" s="29" t="s">
        <v>47</v>
      </c>
      <c r="AU7" s="31" t="s">
        <v>48</v>
      </c>
      <c r="AV7" s="32" t="s">
        <v>49</v>
      </c>
      <c r="AW7" s="33" t="s">
        <v>50</v>
      </c>
      <c r="AX7" s="34" t="s">
        <v>51</v>
      </c>
      <c r="AY7" s="35" t="s">
        <v>36</v>
      </c>
      <c r="AZ7" s="36" t="s">
        <v>37</v>
      </c>
      <c r="BA7" s="37" t="s">
        <v>38</v>
      </c>
      <c r="BB7" s="40" t="s">
        <v>43</v>
      </c>
      <c r="BC7" s="41" t="s">
        <v>44</v>
      </c>
      <c r="BD7" s="42" t="s">
        <v>45</v>
      </c>
      <c r="BE7" s="43" t="s">
        <v>46</v>
      </c>
      <c r="BF7" s="44" t="s">
        <v>47</v>
      </c>
      <c r="BG7" s="45" t="s">
        <v>48</v>
      </c>
      <c r="BH7" s="46" t="s">
        <v>49</v>
      </c>
      <c r="BI7" s="47" t="s">
        <v>50</v>
      </c>
      <c r="BJ7" s="48" t="s">
        <v>51</v>
      </c>
      <c r="BK7" s="49" t="s">
        <v>36</v>
      </c>
      <c r="BL7" s="50" t="s">
        <v>37</v>
      </c>
      <c r="BM7" s="51" t="s">
        <v>38</v>
      </c>
      <c r="BN7" s="52" t="s">
        <v>43</v>
      </c>
      <c r="BO7" s="53" t="s">
        <v>44</v>
      </c>
      <c r="BP7" s="54" t="s">
        <v>45</v>
      </c>
      <c r="BQ7" s="55" t="s">
        <v>46</v>
      </c>
      <c r="BR7" s="56" t="s">
        <v>47</v>
      </c>
      <c r="BS7" s="57" t="s">
        <v>48</v>
      </c>
      <c r="BT7" s="58" t="s">
        <v>49</v>
      </c>
      <c r="BU7" s="59" t="s">
        <v>50</v>
      </c>
      <c r="BV7" s="60" t="s">
        <v>51</v>
      </c>
      <c r="BW7" s="64" t="s">
        <v>36</v>
      </c>
      <c r="BX7" s="61" t="s">
        <v>37</v>
      </c>
      <c r="BY7" s="62" t="s">
        <v>38</v>
      </c>
      <c r="BZ7" s="63" t="s">
        <v>43</v>
      </c>
      <c r="CA7" s="64" t="s">
        <v>44</v>
      </c>
      <c r="CB7" s="65" t="s">
        <v>45</v>
      </c>
      <c r="CC7" s="66" t="s">
        <v>46</v>
      </c>
      <c r="CD7" s="67" t="s">
        <v>47</v>
      </c>
      <c r="CE7" s="68" t="s">
        <v>48</v>
      </c>
      <c r="CF7" s="69" t="s">
        <v>49</v>
      </c>
    </row>
    <row r="8" spans="1:84" ht="38.25" customHeight="1" x14ac:dyDescent="0.25">
      <c r="A8" s="8" t="s">
        <v>27</v>
      </c>
      <c r="B8" s="21">
        <v>46</v>
      </c>
      <c r="C8" s="22">
        <v>100</v>
      </c>
      <c r="D8" s="22">
        <v>100</v>
      </c>
      <c r="E8" s="22">
        <v>100</v>
      </c>
      <c r="F8" s="22">
        <v>100</v>
      </c>
      <c r="G8" s="12">
        <v>99.999999999999986</v>
      </c>
      <c r="H8" s="12">
        <v>100</v>
      </c>
      <c r="I8" s="13">
        <v>100</v>
      </c>
      <c r="J8" s="13">
        <v>99.999999999999986</v>
      </c>
      <c r="K8" s="13">
        <v>100</v>
      </c>
      <c r="L8" s="13">
        <v>100</v>
      </c>
      <c r="M8" s="13">
        <v>100.00000000000001</v>
      </c>
      <c r="N8" s="13">
        <v>100</v>
      </c>
      <c r="O8" s="22">
        <v>100</v>
      </c>
      <c r="P8" s="22">
        <v>100.00000000000001</v>
      </c>
      <c r="Q8" s="22">
        <v>99.999999999999986</v>
      </c>
      <c r="R8" s="22">
        <v>100.00000000000001</v>
      </c>
      <c r="S8" s="22">
        <v>100.00000000000001</v>
      </c>
      <c r="T8" s="22">
        <v>100</v>
      </c>
      <c r="U8" s="22">
        <v>100.00000000000001</v>
      </c>
      <c r="V8" s="22">
        <v>100.00000000000001</v>
      </c>
      <c r="W8" s="22">
        <v>100</v>
      </c>
      <c r="X8" s="22">
        <v>100</v>
      </c>
      <c r="Y8" s="22">
        <v>99.999999999999986</v>
      </c>
      <c r="Z8" s="22">
        <v>100</v>
      </c>
      <c r="AA8" s="22">
        <v>100</v>
      </c>
      <c r="AB8" s="22">
        <v>100</v>
      </c>
      <c r="AC8" s="22">
        <v>100</v>
      </c>
      <c r="AD8" s="22">
        <v>100</v>
      </c>
      <c r="AE8" s="22">
        <v>100</v>
      </c>
      <c r="AF8" s="22">
        <v>100</v>
      </c>
      <c r="AG8" s="22">
        <v>100</v>
      </c>
      <c r="AH8" s="22">
        <v>100</v>
      </c>
      <c r="AI8" s="22">
        <v>100</v>
      </c>
      <c r="AJ8" s="22">
        <v>100</v>
      </c>
      <c r="AK8" s="22">
        <v>100</v>
      </c>
      <c r="AL8" s="22">
        <v>100</v>
      </c>
      <c r="AM8" s="22">
        <v>100</v>
      </c>
      <c r="AN8" s="22">
        <v>100</v>
      </c>
      <c r="AO8" s="22">
        <v>100</v>
      </c>
      <c r="AP8" s="22">
        <v>100</v>
      </c>
      <c r="AQ8" s="22">
        <v>100</v>
      </c>
      <c r="AR8" s="22">
        <v>100</v>
      </c>
      <c r="AS8" s="22">
        <v>100</v>
      </c>
      <c r="AT8" s="22">
        <v>100</v>
      </c>
      <c r="AU8" s="22">
        <v>100</v>
      </c>
      <c r="AV8" s="22">
        <v>100</v>
      </c>
      <c r="AW8" s="22">
        <v>100</v>
      </c>
      <c r="AX8" s="22">
        <v>100</v>
      </c>
      <c r="AY8" s="22">
        <v>100</v>
      </c>
      <c r="AZ8" s="22">
        <v>100</v>
      </c>
      <c r="BA8" s="22">
        <v>100</v>
      </c>
      <c r="BB8" s="22">
        <v>100</v>
      </c>
      <c r="BC8" s="22">
        <v>100</v>
      </c>
      <c r="BD8" s="22">
        <v>100</v>
      </c>
      <c r="BE8" s="22">
        <v>100</v>
      </c>
      <c r="BF8" s="22">
        <v>100</v>
      </c>
      <c r="BG8" s="22">
        <v>100</v>
      </c>
      <c r="BH8" s="22">
        <v>100</v>
      </c>
      <c r="BI8" s="22">
        <v>100</v>
      </c>
      <c r="BJ8" s="22">
        <v>100</v>
      </c>
      <c r="BK8" s="22">
        <v>100</v>
      </c>
      <c r="BL8" s="22">
        <v>100</v>
      </c>
      <c r="BM8" s="22">
        <v>100</v>
      </c>
      <c r="BN8" s="22">
        <v>100</v>
      </c>
      <c r="BO8" s="22">
        <v>100</v>
      </c>
      <c r="BP8" s="22">
        <v>100</v>
      </c>
      <c r="BQ8" s="22">
        <v>100</v>
      </c>
      <c r="BR8" s="22">
        <v>100</v>
      </c>
      <c r="BS8" s="22">
        <v>100</v>
      </c>
      <c r="BT8" s="22">
        <v>100</v>
      </c>
      <c r="BU8" s="22">
        <v>100</v>
      </c>
      <c r="BV8" s="22">
        <v>100</v>
      </c>
      <c r="BW8" s="22">
        <v>100</v>
      </c>
      <c r="BX8" s="22">
        <v>100</v>
      </c>
      <c r="BY8" s="22">
        <v>100</v>
      </c>
      <c r="BZ8" s="22">
        <v>100</v>
      </c>
      <c r="CA8" s="22">
        <v>100</v>
      </c>
      <c r="CB8" s="22">
        <v>100</v>
      </c>
      <c r="CC8" s="22">
        <v>100</v>
      </c>
      <c r="CD8" s="22">
        <v>100</v>
      </c>
      <c r="CE8" s="22">
        <v>100</v>
      </c>
      <c r="CF8" s="22">
        <v>100</v>
      </c>
    </row>
    <row r="9" spans="1:84" ht="25.5" customHeight="1" x14ac:dyDescent="0.25">
      <c r="A9" s="9" t="s">
        <v>42</v>
      </c>
      <c r="B9" s="20" t="s">
        <v>1</v>
      </c>
      <c r="C9" s="7">
        <v>2.2203010817874822</v>
      </c>
      <c r="D9" s="7">
        <v>1.9332545154708132</v>
      </c>
      <c r="E9" s="7">
        <v>1.870290793438091</v>
      </c>
      <c r="F9" s="7">
        <v>2.9186887523670766</v>
      </c>
      <c r="G9" s="7">
        <v>2.4277898763204</v>
      </c>
      <c r="H9" s="7">
        <v>3.1760250777340668</v>
      </c>
      <c r="I9" s="7">
        <v>3.2888415920341174</v>
      </c>
      <c r="J9" s="7">
        <v>3.2282751041923428</v>
      </c>
      <c r="K9" s="7">
        <v>3.124121298358669</v>
      </c>
      <c r="L9" s="7">
        <v>3.0600788401867347</v>
      </c>
      <c r="M9" s="7">
        <v>2.8371108359434158</v>
      </c>
      <c r="N9" s="7">
        <v>2.8822738410695217</v>
      </c>
      <c r="O9" s="7">
        <v>3.0670831680167105</v>
      </c>
      <c r="P9" s="7">
        <v>2.4221948806078482</v>
      </c>
      <c r="Q9" s="7">
        <v>2.6662740371250342</v>
      </c>
      <c r="R9" s="7">
        <v>3.2551554159435758</v>
      </c>
      <c r="S9" s="7">
        <v>3.4407243254333522</v>
      </c>
      <c r="T9" s="7">
        <v>3.4174819264737684</v>
      </c>
      <c r="U9" s="7">
        <v>3.4278360554783669</v>
      </c>
      <c r="V9" s="7">
        <v>3.3587423302475008</v>
      </c>
      <c r="W9" s="7">
        <v>3.4004468936706611</v>
      </c>
      <c r="X9" s="7">
        <v>3.0108510082920357</v>
      </c>
      <c r="Y9" s="7">
        <v>3.0727654702161535</v>
      </c>
      <c r="Z9" s="7">
        <v>2.9343483172663865</v>
      </c>
      <c r="AA9" s="7">
        <v>2.3247538055120067</v>
      </c>
      <c r="AB9" s="7">
        <v>0.81249903637625398</v>
      </c>
      <c r="AC9" s="7">
        <v>1.0446668087062092</v>
      </c>
      <c r="AD9" s="7">
        <v>1.4909967998608438</v>
      </c>
      <c r="AE9" s="7">
        <v>1.9064943133394563</v>
      </c>
      <c r="AF9" s="7">
        <v>1.4225344134589966</v>
      </c>
      <c r="AG9" s="7">
        <v>2.3183934552831431</v>
      </c>
      <c r="AH9" s="7">
        <v>2.7564703272715523</v>
      </c>
      <c r="AI9" s="7">
        <v>3.3818620585829469</v>
      </c>
      <c r="AJ9" s="7">
        <v>1.5942769863697046</v>
      </c>
      <c r="AK9" s="7">
        <v>1.2440182951282999</v>
      </c>
      <c r="AL9" s="7">
        <v>2.0323960905812686</v>
      </c>
      <c r="AM9" s="7">
        <v>6.9087153894854494E-2</v>
      </c>
      <c r="AN9" s="7">
        <v>7.2078796588727012E-2</v>
      </c>
      <c r="AO9" s="7">
        <v>5.0265086915626776E-2</v>
      </c>
      <c r="AP9" s="7">
        <v>0.11398332385640728</v>
      </c>
      <c r="AQ9" s="7">
        <v>6.659856772782087E-2</v>
      </c>
      <c r="AR9" s="7">
        <v>6.063507262141718E-2</v>
      </c>
      <c r="AS9" s="30">
        <v>6.5521254822033886E-2</v>
      </c>
      <c r="AT9" s="30">
        <v>6.9714610999385182E-2</v>
      </c>
      <c r="AU9" s="30">
        <v>6.9714610999385182E-2</v>
      </c>
      <c r="AV9" s="30">
        <v>6.4177965478864521E-2</v>
      </c>
      <c r="AW9" s="30">
        <v>6.34560114088836E-2</v>
      </c>
      <c r="AX9" s="30">
        <v>5.5033074237187014E-2</v>
      </c>
      <c r="AY9" s="30">
        <v>6.84445170555157E-2</v>
      </c>
      <c r="AZ9" s="30">
        <v>6.2819893706438618E-2</v>
      </c>
      <c r="BA9" s="30">
        <v>5.0010342107292771E-2</v>
      </c>
      <c r="BB9" s="30">
        <v>5.7108802154715789E-2</v>
      </c>
      <c r="BC9" s="30">
        <v>5.504512082053778E-2</v>
      </c>
      <c r="BD9" s="30">
        <v>6.8660709716762067E-2</v>
      </c>
      <c r="BE9" s="30">
        <v>6.5797293563323242E-2</v>
      </c>
      <c r="BF9" s="30">
        <v>6.5994821423236455E-2</v>
      </c>
      <c r="BG9" s="30">
        <v>6.9893057896175712E-2</v>
      </c>
      <c r="BH9" s="30">
        <v>6.1602850847555603E-2</v>
      </c>
      <c r="BI9" s="30">
        <v>7.0814751555403593E-2</v>
      </c>
      <c r="BJ9" s="30">
        <v>5.9304043494110566E-2</v>
      </c>
      <c r="BK9" s="30">
        <v>0.26106308092285591</v>
      </c>
      <c r="BL9" s="30">
        <v>0.28869457567587398</v>
      </c>
      <c r="BM9" s="30">
        <v>0.63752707701314093</v>
      </c>
      <c r="BN9" s="30">
        <v>0.83275670953219594</v>
      </c>
      <c r="BO9" s="30">
        <v>2.3399331987920813</v>
      </c>
      <c r="BP9" s="30">
        <v>1.0789118749341933</v>
      </c>
      <c r="BQ9" s="30">
        <v>0.19800248828585479</v>
      </c>
      <c r="BR9" s="30">
        <v>0.27895864865589326</v>
      </c>
      <c r="BS9" s="30">
        <v>0.38994020927486173</v>
      </c>
      <c r="BT9" s="30">
        <v>0.17319505075910971</v>
      </c>
      <c r="BU9" s="30">
        <v>0.14368934872782552</v>
      </c>
      <c r="BV9" s="30">
        <v>8.7567564013172006E-2</v>
      </c>
      <c r="BW9" s="30">
        <v>0.22826328943817273</v>
      </c>
      <c r="BX9" s="30">
        <v>0.20430842814755965</v>
      </c>
      <c r="BY9" s="30">
        <v>0.18178155414073216</v>
      </c>
      <c r="BZ9" s="30">
        <v>0.18043995032149232</v>
      </c>
      <c r="CA9" s="30">
        <v>0.1858609799492344</v>
      </c>
      <c r="CB9" s="30">
        <v>0.22593104336543945</v>
      </c>
      <c r="CC9" s="30">
        <v>0.21307451373905037</v>
      </c>
      <c r="CD9" s="30">
        <v>0.21219399594073893</v>
      </c>
      <c r="CE9" s="30">
        <v>0.18825204016672364</v>
      </c>
      <c r="CF9" s="30">
        <v>0.17498224490655553</v>
      </c>
    </row>
    <row r="10" spans="1:84" ht="14.25" customHeight="1" x14ac:dyDescent="0.25">
      <c r="A10" s="9" t="s">
        <v>2</v>
      </c>
      <c r="B10" s="20" t="s">
        <v>3</v>
      </c>
      <c r="C10" s="7">
        <v>1.9561170844034785</v>
      </c>
      <c r="D10" s="7">
        <v>2.4000912137348309</v>
      </c>
      <c r="E10" s="7">
        <v>2.7560504695258681</v>
      </c>
      <c r="F10" s="7">
        <v>2.919897506166151</v>
      </c>
      <c r="G10" s="7">
        <v>2.5171113681668831</v>
      </c>
      <c r="H10" s="7">
        <v>1.4887356732166406</v>
      </c>
      <c r="I10" s="7">
        <v>1.7806769823111332</v>
      </c>
      <c r="J10" s="7">
        <v>2.8150031137367058</v>
      </c>
      <c r="K10" s="7">
        <v>2.6920572240792877</v>
      </c>
      <c r="L10" s="7">
        <v>2.4889384048128917</v>
      </c>
      <c r="M10" s="7">
        <v>2.4596654663400073</v>
      </c>
      <c r="N10" s="7">
        <v>2.0260991688962058</v>
      </c>
      <c r="O10" s="7">
        <v>1.8341316417037192</v>
      </c>
      <c r="P10" s="7">
        <v>2.4548119283581946</v>
      </c>
      <c r="Q10" s="7">
        <v>2.6055689536958799</v>
      </c>
      <c r="R10" s="7">
        <v>2.6739859166427729</v>
      </c>
      <c r="S10" s="7">
        <v>2.4371795532397762</v>
      </c>
      <c r="T10" s="7">
        <v>2.0700775079608538</v>
      </c>
      <c r="U10" s="7">
        <v>2.4285630524618926</v>
      </c>
      <c r="V10" s="7">
        <v>2.7674782929941815</v>
      </c>
      <c r="W10" s="7">
        <v>2.9718130552644961</v>
      </c>
      <c r="X10" s="7">
        <v>2.6917653084511843</v>
      </c>
      <c r="Y10" s="7">
        <v>2.2763434328663377</v>
      </c>
      <c r="Z10" s="7">
        <v>1.932147974494075</v>
      </c>
      <c r="AA10" s="7">
        <v>27.946991221316335</v>
      </c>
      <c r="AB10" s="7">
        <v>33.816652026794216</v>
      </c>
      <c r="AC10" s="7">
        <v>36.350166495148919</v>
      </c>
      <c r="AD10" s="7">
        <v>35.977354292804073</v>
      </c>
      <c r="AE10" s="7">
        <v>34.809398417693266</v>
      </c>
      <c r="AF10" s="7">
        <v>23.140123993103977</v>
      </c>
      <c r="AG10" s="7">
        <v>25.348546780501461</v>
      </c>
      <c r="AH10" s="7">
        <v>23.150857006409478</v>
      </c>
      <c r="AI10" s="7">
        <v>30.220845430791886</v>
      </c>
      <c r="AJ10" s="7">
        <v>42.469700890413044</v>
      </c>
      <c r="AK10" s="7">
        <v>48.275738909581399</v>
      </c>
      <c r="AL10" s="7">
        <v>38.764274930198837</v>
      </c>
      <c r="AM10" s="7">
        <v>36.212630122002381</v>
      </c>
      <c r="AN10" s="7">
        <v>38.886646882176322</v>
      </c>
      <c r="AO10" s="7">
        <v>42.099492465447334</v>
      </c>
      <c r="AP10" s="7">
        <v>28.817343131334166</v>
      </c>
      <c r="AQ10" s="7">
        <v>26.031261129403077</v>
      </c>
      <c r="AR10" s="7">
        <v>30.722690065992371</v>
      </c>
      <c r="AS10" s="30">
        <v>25.603405516446941</v>
      </c>
      <c r="AT10" s="30">
        <v>25.470684319984805</v>
      </c>
      <c r="AU10" s="30">
        <v>25.470684319984805</v>
      </c>
      <c r="AV10" s="30">
        <v>30.571344510964693</v>
      </c>
      <c r="AW10" s="30">
        <v>32.764314940464629</v>
      </c>
      <c r="AX10" s="30">
        <v>35.005147805675939</v>
      </c>
      <c r="AY10" s="30">
        <v>33.230985842196958</v>
      </c>
      <c r="AZ10" s="30">
        <v>39.096239588939326</v>
      </c>
      <c r="BA10" s="30">
        <v>35.084808556364692</v>
      </c>
      <c r="BB10" s="30">
        <v>40.420982797563077</v>
      </c>
      <c r="BC10" s="30">
        <v>37.54071744534366</v>
      </c>
      <c r="BD10" s="30">
        <v>27.769610015841707</v>
      </c>
      <c r="BE10" s="30">
        <v>35.326940179821115</v>
      </c>
      <c r="BF10" s="30">
        <v>27.592160802494426</v>
      </c>
      <c r="BG10" s="30">
        <v>26.63118278470597</v>
      </c>
      <c r="BH10" s="30">
        <v>34.637197138607121</v>
      </c>
      <c r="BI10" s="30">
        <v>32.49961379982053</v>
      </c>
      <c r="BJ10" s="30">
        <v>37.277932883562798</v>
      </c>
      <c r="BK10" s="30">
        <v>39.209564805599825</v>
      </c>
      <c r="BL10" s="30">
        <v>37.622373700421541</v>
      </c>
      <c r="BM10" s="30">
        <v>38.134801847214014</v>
      </c>
      <c r="BN10" s="30">
        <v>33.459427962759641</v>
      </c>
      <c r="BO10" s="30">
        <v>36.227184401667067</v>
      </c>
      <c r="BP10" s="30">
        <v>34.499461943825601</v>
      </c>
      <c r="BQ10" s="30">
        <v>31.269296471372147</v>
      </c>
      <c r="BR10" s="30">
        <v>31.933629971693183</v>
      </c>
      <c r="BS10" s="30">
        <v>32.764057916346367</v>
      </c>
      <c r="BT10" s="30">
        <v>33.618923142902446</v>
      </c>
      <c r="BU10" s="30">
        <v>29.586001773812853</v>
      </c>
      <c r="BV10" s="30">
        <v>32.51687330198871</v>
      </c>
      <c r="BW10" s="30">
        <v>35.52074980858459</v>
      </c>
      <c r="BX10" s="30">
        <v>36.767678280165619</v>
      </c>
      <c r="BY10" s="30">
        <v>39.640015852955329</v>
      </c>
      <c r="BZ10" s="30">
        <v>36.24065300907084</v>
      </c>
      <c r="CA10" s="30">
        <v>30.372730067220449</v>
      </c>
      <c r="CB10" s="30">
        <v>24.21938690169776</v>
      </c>
      <c r="CC10" s="30">
        <v>21.951825580631944</v>
      </c>
      <c r="CD10" s="30">
        <v>29.08847262439328</v>
      </c>
      <c r="CE10" s="30">
        <v>25.90502300816528</v>
      </c>
      <c r="CF10" s="30">
        <v>29.137381408433221</v>
      </c>
    </row>
    <row r="11" spans="1:84" ht="20.25" customHeight="1" x14ac:dyDescent="0.25">
      <c r="A11" s="9" t="s">
        <v>28</v>
      </c>
      <c r="B11" s="20" t="s">
        <v>4</v>
      </c>
      <c r="C11" s="7">
        <v>17.437216886955579</v>
      </c>
      <c r="D11" s="7">
        <v>18.84672057527527</v>
      </c>
      <c r="E11" s="7">
        <v>20.451117060557621</v>
      </c>
      <c r="F11" s="7">
        <v>21.979536471626112</v>
      </c>
      <c r="G11" s="7">
        <v>23.280997723853382</v>
      </c>
      <c r="H11" s="7">
        <v>24.337182832355939</v>
      </c>
      <c r="I11" s="7">
        <v>22.938662956078211</v>
      </c>
      <c r="J11" s="7">
        <v>22.297692863799824</v>
      </c>
      <c r="K11" s="7">
        <v>21.188551647653778</v>
      </c>
      <c r="L11" s="7">
        <v>20.336605113274487</v>
      </c>
      <c r="M11" s="7">
        <v>20.858263713773582</v>
      </c>
      <c r="N11" s="7">
        <v>21.956791037824321</v>
      </c>
      <c r="O11" s="7">
        <v>17.050069982877069</v>
      </c>
      <c r="P11" s="7">
        <v>17.823906729750487</v>
      </c>
      <c r="Q11" s="7">
        <v>18.482828671411134</v>
      </c>
      <c r="R11" s="7">
        <v>19.707396226142425</v>
      </c>
      <c r="S11" s="7">
        <v>20.862971247303893</v>
      </c>
      <c r="T11" s="7">
        <v>21.637508727571447</v>
      </c>
      <c r="U11" s="7">
        <v>19.837591029837025</v>
      </c>
      <c r="V11" s="7">
        <v>20.13248442393709</v>
      </c>
      <c r="W11" s="7">
        <v>19.515357871084021</v>
      </c>
      <c r="X11" s="7">
        <v>17.63143885049961</v>
      </c>
      <c r="Y11" s="7">
        <v>18.477761281267927</v>
      </c>
      <c r="Z11" s="7">
        <v>19.2061193568615</v>
      </c>
      <c r="AA11" s="7">
        <v>50.656760708712824</v>
      </c>
      <c r="AB11" s="7">
        <v>44.148898976593621</v>
      </c>
      <c r="AC11" s="7">
        <v>39.049240533043132</v>
      </c>
      <c r="AD11" s="7">
        <v>40.802723189189059</v>
      </c>
      <c r="AE11" s="7">
        <v>46.806655790959297</v>
      </c>
      <c r="AF11" s="7">
        <v>51.666665127324428</v>
      </c>
      <c r="AG11" s="7">
        <v>49.983368375774553</v>
      </c>
      <c r="AH11" s="7">
        <v>50.84199634070584</v>
      </c>
      <c r="AI11" s="7">
        <v>46.991817615726305</v>
      </c>
      <c r="AJ11" s="7">
        <v>40.294417744551524</v>
      </c>
      <c r="AK11" s="7">
        <v>37.597133982316322</v>
      </c>
      <c r="AL11" s="7">
        <v>44.863668751891367</v>
      </c>
      <c r="AM11" s="7">
        <v>46.758036025840262</v>
      </c>
      <c r="AN11" s="7">
        <v>41.562391963056882</v>
      </c>
      <c r="AO11" s="7">
        <v>37.763985666925819</v>
      </c>
      <c r="AP11" s="7">
        <v>47.681849738833051</v>
      </c>
      <c r="AQ11" s="7">
        <v>49.564076442879802</v>
      </c>
      <c r="AR11" s="7">
        <v>42.935150154647985</v>
      </c>
      <c r="AS11" s="30">
        <v>43.819390964718444</v>
      </c>
      <c r="AT11" s="30">
        <v>47.810993327564994</v>
      </c>
      <c r="AU11" s="30">
        <v>47.810993327564994</v>
      </c>
      <c r="AV11" s="30">
        <v>51.215420232490814</v>
      </c>
      <c r="AW11" s="30">
        <v>50.202694873843988</v>
      </c>
      <c r="AX11" s="30">
        <v>46.761710989848652</v>
      </c>
      <c r="AY11" s="30">
        <v>50.783051222066092</v>
      </c>
      <c r="AZ11" s="30">
        <v>41.353184281082875</v>
      </c>
      <c r="BA11" s="30">
        <v>42.963369730716188</v>
      </c>
      <c r="BB11" s="30">
        <v>42.40847207588574</v>
      </c>
      <c r="BC11" s="30">
        <v>47.277693055400952</v>
      </c>
      <c r="BD11" s="30">
        <v>53.302070801266524</v>
      </c>
      <c r="BE11" s="30">
        <v>47.88589845874273</v>
      </c>
      <c r="BF11" s="30">
        <v>51.550287472138542</v>
      </c>
      <c r="BG11" s="30">
        <v>54.50635050119503</v>
      </c>
      <c r="BH11" s="30">
        <v>52.41802570106325</v>
      </c>
      <c r="BI11" s="30">
        <v>55.034735236703533</v>
      </c>
      <c r="BJ11" s="30">
        <v>49.323637293001845</v>
      </c>
      <c r="BK11" s="30">
        <v>45.542115669809832</v>
      </c>
      <c r="BL11" s="30">
        <v>46.608103396011352</v>
      </c>
      <c r="BM11" s="30">
        <v>41.161581576141678</v>
      </c>
      <c r="BN11" s="30">
        <v>44.714933505353635</v>
      </c>
      <c r="BO11" s="30">
        <v>42.434131347351098</v>
      </c>
      <c r="BP11" s="30">
        <v>44.609121308345401</v>
      </c>
      <c r="BQ11" s="30">
        <v>47.804950827984477</v>
      </c>
      <c r="BR11" s="30">
        <v>45.25455434972541</v>
      </c>
      <c r="BS11" s="30">
        <v>47.371007886280466</v>
      </c>
      <c r="BT11" s="30">
        <v>48.374356093160614</v>
      </c>
      <c r="BU11" s="30">
        <v>53.514473689446476</v>
      </c>
      <c r="BV11" s="30">
        <v>48.319494259201221</v>
      </c>
      <c r="BW11" s="30">
        <v>47.23748209195314</v>
      </c>
      <c r="BX11" s="30">
        <v>44.421500855659602</v>
      </c>
      <c r="BY11" s="30">
        <v>41.692417524285631</v>
      </c>
      <c r="BZ11" s="30">
        <v>45.267652307009321</v>
      </c>
      <c r="CA11" s="30">
        <v>52.295538835132824</v>
      </c>
      <c r="CB11" s="30">
        <v>56.015204581099617</v>
      </c>
      <c r="CC11" s="30">
        <v>58.425865412187164</v>
      </c>
      <c r="CD11" s="30">
        <v>53.722836263831653</v>
      </c>
      <c r="CE11" s="30">
        <v>59.561553308432572</v>
      </c>
      <c r="CF11" s="30">
        <v>59.281262589477848</v>
      </c>
    </row>
    <row r="12" spans="1:84" ht="12" customHeight="1" x14ac:dyDescent="0.25">
      <c r="A12" s="9" t="s">
        <v>32</v>
      </c>
      <c r="B12" s="20" t="s">
        <v>5</v>
      </c>
      <c r="C12" s="7">
        <v>1.968756714214243</v>
      </c>
      <c r="D12" s="7">
        <v>2.1666512969879577</v>
      </c>
      <c r="E12" s="7">
        <v>1.9602456765769147</v>
      </c>
      <c r="F12" s="7">
        <v>1.9727190005057584</v>
      </c>
      <c r="G12" s="7">
        <v>2.5242633902843354</v>
      </c>
      <c r="H12" s="7">
        <v>2.3104108368954743</v>
      </c>
      <c r="I12" s="7">
        <v>2.4212380461439671</v>
      </c>
      <c r="J12" s="7">
        <v>2.239037354193897</v>
      </c>
      <c r="K12" s="7">
        <v>2.1406876636476029</v>
      </c>
      <c r="L12" s="7">
        <v>2.1335484928832771</v>
      </c>
      <c r="M12" s="7">
        <v>2.051323856496523</v>
      </c>
      <c r="N12" s="7">
        <v>1.8572117011440192</v>
      </c>
      <c r="O12" s="7">
        <v>2.0266056475684562</v>
      </c>
      <c r="P12" s="7">
        <v>1.9748959712866947</v>
      </c>
      <c r="Q12" s="7">
        <v>1.9968859948969959</v>
      </c>
      <c r="R12" s="7">
        <v>2.113903890423765</v>
      </c>
      <c r="S12" s="7">
        <v>2.2985418724396451</v>
      </c>
      <c r="T12" s="7">
        <v>2.226872219621213</v>
      </c>
      <c r="U12" s="7">
        <v>2.1763342324137285</v>
      </c>
      <c r="V12" s="7">
        <v>2.2714046409375519</v>
      </c>
      <c r="W12" s="7">
        <v>2.04928064976442</v>
      </c>
      <c r="X12" s="7">
        <v>1.8638417840953905</v>
      </c>
      <c r="Y12" s="7">
        <v>1.8562595331719995</v>
      </c>
      <c r="Z12" s="7">
        <v>1.7981757287784284</v>
      </c>
      <c r="AA12" s="7">
        <v>12.246932590604066</v>
      </c>
      <c r="AB12" s="7">
        <v>9.8631466777897625</v>
      </c>
      <c r="AC12" s="7">
        <v>9.0826624302613101</v>
      </c>
      <c r="AD12" s="7">
        <v>8.8423406150008113</v>
      </c>
      <c r="AE12" s="7">
        <v>11.023010941390293</v>
      </c>
      <c r="AF12" s="7">
        <v>11.969158970352991</v>
      </c>
      <c r="AG12" s="7">
        <v>12.32196542175309</v>
      </c>
      <c r="AH12" s="7">
        <v>11.919631866104959</v>
      </c>
      <c r="AI12" s="7">
        <v>9.4705515835582403</v>
      </c>
      <c r="AJ12" s="7">
        <v>7.5569400651663567</v>
      </c>
      <c r="AK12" s="7">
        <v>6.9749853466335709</v>
      </c>
      <c r="AL12" s="7">
        <v>7.9985304768303784</v>
      </c>
      <c r="AM12" s="7">
        <v>10.783450663420046</v>
      </c>
      <c r="AN12" s="7">
        <v>8.6181533566134103</v>
      </c>
      <c r="AO12" s="7">
        <v>7.3273737236461391</v>
      </c>
      <c r="AP12" s="7">
        <v>9.6104871723899539</v>
      </c>
      <c r="AQ12" s="7">
        <v>10.028490539502627</v>
      </c>
      <c r="AR12" s="7">
        <v>8.8865394191756817</v>
      </c>
      <c r="AS12" s="30">
        <v>9.0926816234777572</v>
      </c>
      <c r="AT12" s="30">
        <v>9.061967945775983</v>
      </c>
      <c r="AU12" s="30">
        <v>9.061967945775983</v>
      </c>
      <c r="AV12" s="30">
        <v>12.747001884351242</v>
      </c>
      <c r="AW12" s="30">
        <v>11.213109862512731</v>
      </c>
      <c r="AX12" s="30">
        <v>9.6761510185461379</v>
      </c>
      <c r="AY12" s="30">
        <v>11.986929315652262</v>
      </c>
      <c r="AZ12" s="30">
        <v>9.9570707246065275</v>
      </c>
      <c r="BA12" s="30">
        <v>9.420329067526815</v>
      </c>
      <c r="BB12" s="30">
        <v>9.6367584117267917</v>
      </c>
      <c r="BC12" s="30">
        <v>11.316396790921138</v>
      </c>
      <c r="BD12" s="30">
        <v>12.500766777159505</v>
      </c>
      <c r="BE12" s="30">
        <v>11.721512358487791</v>
      </c>
      <c r="BF12" s="30">
        <v>12.72884635474453</v>
      </c>
      <c r="BG12" s="30">
        <v>13.46824810070934</v>
      </c>
      <c r="BH12" s="30">
        <v>11.602446123172635</v>
      </c>
      <c r="BI12" s="30">
        <v>12.548062621253491</v>
      </c>
      <c r="BJ12" s="30">
        <v>11.222800750079433</v>
      </c>
      <c r="BK12" s="30">
        <v>11.736378424839026</v>
      </c>
      <c r="BL12" s="30">
        <v>10.924200019070977</v>
      </c>
      <c r="BM12" s="30">
        <v>9.754132713193334</v>
      </c>
      <c r="BN12" s="30">
        <v>11.508232342114059</v>
      </c>
      <c r="BO12" s="30">
        <v>10.831552280963596</v>
      </c>
      <c r="BP12" s="30">
        <v>11.216136612082845</v>
      </c>
      <c r="BQ12" s="30">
        <v>13.341992383379289</v>
      </c>
      <c r="BR12" s="30">
        <v>11.655667367310858</v>
      </c>
      <c r="BS12" s="30">
        <v>11.334943265155358</v>
      </c>
      <c r="BT12" s="30">
        <v>10.872821845325344</v>
      </c>
      <c r="BU12" s="30">
        <v>11.626050781184675</v>
      </c>
      <c r="BV12" s="30">
        <v>11.429323362598593</v>
      </c>
      <c r="BW12" s="30">
        <v>12.890953159773188</v>
      </c>
      <c r="BX12" s="30">
        <v>11.427812051133687</v>
      </c>
      <c r="BY12" s="30">
        <v>10.515668862185812</v>
      </c>
      <c r="BZ12" s="30">
        <v>12.124350415446486</v>
      </c>
      <c r="CA12" s="30">
        <v>11.51855818438923</v>
      </c>
      <c r="CB12" s="30">
        <v>11.423824423739395</v>
      </c>
      <c r="CC12" s="30">
        <v>10.769318009397583</v>
      </c>
      <c r="CD12" s="30">
        <v>10.365323952215002</v>
      </c>
      <c r="CE12" s="30">
        <v>8.9012823150597438</v>
      </c>
      <c r="CF12" s="30">
        <v>6.9781081948808605</v>
      </c>
    </row>
    <row r="13" spans="1:84" ht="26.25" customHeight="1" x14ac:dyDescent="0.25">
      <c r="A13" s="10" t="s">
        <v>6</v>
      </c>
      <c r="B13" s="20" t="s">
        <v>7</v>
      </c>
      <c r="C13" s="7">
        <v>1.7098576248541226</v>
      </c>
      <c r="D13" s="7">
        <v>1.62863968060342</v>
      </c>
      <c r="E13" s="7">
        <v>1.6825488545766512</v>
      </c>
      <c r="F13" s="7">
        <v>1.8411563516572353</v>
      </c>
      <c r="G13" s="7">
        <v>1.9515688635645976</v>
      </c>
      <c r="H13" s="7">
        <v>1.9748467407338692</v>
      </c>
      <c r="I13" s="7">
        <v>1.7721223204292254</v>
      </c>
      <c r="J13" s="7">
        <v>1.7158162373611701</v>
      </c>
      <c r="K13" s="7">
        <v>1.7091417706181784</v>
      </c>
      <c r="L13" s="7">
        <v>1.691155233225522</v>
      </c>
      <c r="M13" s="7">
        <v>1.7157017916230495</v>
      </c>
      <c r="N13" s="7">
        <v>1.676876715444122</v>
      </c>
      <c r="O13" s="7">
        <v>1.4803784989338316</v>
      </c>
      <c r="P13" s="7">
        <v>1.5586839318197345</v>
      </c>
      <c r="Q13" s="7">
        <v>1.4741570368650265</v>
      </c>
      <c r="R13" s="7">
        <v>1.6745569534352374</v>
      </c>
      <c r="S13" s="7">
        <v>1.753131660548346</v>
      </c>
      <c r="T13" s="7">
        <v>1.6313295742029092</v>
      </c>
      <c r="U13" s="7">
        <v>1.5752900217384382</v>
      </c>
      <c r="V13" s="7">
        <v>1.5398571071313689</v>
      </c>
      <c r="W13" s="7">
        <v>1.44985409075493</v>
      </c>
      <c r="X13" s="7">
        <v>1.3861502601715234</v>
      </c>
      <c r="Y13" s="7">
        <v>1.4570014422693467</v>
      </c>
      <c r="Z13" s="7">
        <v>1.3747147631773184</v>
      </c>
      <c r="AA13" s="7">
        <v>23.092051552084964</v>
      </c>
      <c r="AB13" s="7">
        <v>20.360287374828626</v>
      </c>
      <c r="AC13" s="7">
        <v>17.421089675942842</v>
      </c>
      <c r="AD13" s="7">
        <v>19.862168591473267</v>
      </c>
      <c r="AE13" s="7">
        <v>21.906297875387811</v>
      </c>
      <c r="AF13" s="7">
        <v>22.813863957662502</v>
      </c>
      <c r="AG13" s="7">
        <v>20.540662047109308</v>
      </c>
      <c r="AH13" s="7">
        <v>22.610467930879611</v>
      </c>
      <c r="AI13" s="7">
        <v>22.55511797524591</v>
      </c>
      <c r="AJ13" s="7">
        <v>20.070834078783211</v>
      </c>
      <c r="AK13" s="7">
        <v>18.264601893090902</v>
      </c>
      <c r="AL13" s="7">
        <v>21.624356065527259</v>
      </c>
      <c r="AM13" s="7">
        <v>21.769244664319295</v>
      </c>
      <c r="AN13" s="7">
        <v>20.187332625282114</v>
      </c>
      <c r="AO13" s="7">
        <v>19.504443806652173</v>
      </c>
      <c r="AP13" s="7">
        <v>23.682682574905165</v>
      </c>
      <c r="AQ13" s="7">
        <v>25.501185373078712</v>
      </c>
      <c r="AR13" s="7">
        <v>21.305015346288624</v>
      </c>
      <c r="AS13" s="30">
        <v>21.407468230843207</v>
      </c>
      <c r="AT13" s="30">
        <v>24.279235593697983</v>
      </c>
      <c r="AU13" s="30">
        <v>24.279235593697983</v>
      </c>
      <c r="AV13" s="30">
        <v>22.696902507764747</v>
      </c>
      <c r="AW13" s="30">
        <v>22.829113277460607</v>
      </c>
      <c r="AX13" s="30">
        <v>21.37290983103188</v>
      </c>
      <c r="AY13" s="30">
        <v>23.705394178243395</v>
      </c>
      <c r="AZ13" s="30">
        <v>19.556262625444766</v>
      </c>
      <c r="BA13" s="30">
        <v>22.688350837706192</v>
      </c>
      <c r="BB13" s="30">
        <v>21.964339940366077</v>
      </c>
      <c r="BC13" s="30">
        <v>22.372544357762276</v>
      </c>
      <c r="BD13" s="30">
        <v>22.817323983118158</v>
      </c>
      <c r="BE13" s="30">
        <v>19.272986975827443</v>
      </c>
      <c r="BF13" s="30">
        <v>22.492423247218042</v>
      </c>
      <c r="BG13" s="30">
        <v>24.973996533148014</v>
      </c>
      <c r="BH13" s="30">
        <v>23.971399730254078</v>
      </c>
      <c r="BI13" s="30">
        <v>24.259523042903886</v>
      </c>
      <c r="BJ13" s="30">
        <v>21.794691329517228</v>
      </c>
      <c r="BK13" s="30">
        <v>19.628675816507961</v>
      </c>
      <c r="BL13" s="30">
        <v>21.351630010821822</v>
      </c>
      <c r="BM13" s="30">
        <v>18.460895529775343</v>
      </c>
      <c r="BN13" s="30">
        <v>19.380057248031374</v>
      </c>
      <c r="BO13" s="30">
        <v>17.50517099703038</v>
      </c>
      <c r="BP13" s="30">
        <v>17.62177580917885</v>
      </c>
      <c r="BQ13" s="30">
        <v>18.873478414085795</v>
      </c>
      <c r="BR13" s="30">
        <v>18.402808466672457</v>
      </c>
      <c r="BS13" s="30">
        <v>20.722829255923614</v>
      </c>
      <c r="BT13" s="30">
        <v>21.517330213087902</v>
      </c>
      <c r="BU13" s="30">
        <v>23.07426055154825</v>
      </c>
      <c r="BV13" s="30">
        <v>19.407207440602576</v>
      </c>
      <c r="BW13" s="30">
        <v>19.5247898903148</v>
      </c>
      <c r="BX13" s="30">
        <v>18.488660641282689</v>
      </c>
      <c r="BY13" s="30">
        <v>17.380726622857313</v>
      </c>
      <c r="BZ13" s="30">
        <v>18.160701183193847</v>
      </c>
      <c r="CA13" s="30">
        <v>17.939228958548238</v>
      </c>
      <c r="CB13" s="30">
        <v>20.168758958906398</v>
      </c>
      <c r="CC13" s="30">
        <v>18.950484206421148</v>
      </c>
      <c r="CD13" s="30">
        <v>20.795863643987481</v>
      </c>
      <c r="CE13" s="30">
        <v>21.158657097334569</v>
      </c>
      <c r="CF13" s="30">
        <v>18.604948429006317</v>
      </c>
    </row>
    <row r="14" spans="1:84" ht="13.5" customHeight="1" x14ac:dyDescent="0.25">
      <c r="A14" s="10" t="s">
        <v>26</v>
      </c>
      <c r="B14" s="20" t="s">
        <v>8</v>
      </c>
      <c r="C14" s="7">
        <v>2.7336799383165413</v>
      </c>
      <c r="D14" s="7">
        <v>3.066509252742319</v>
      </c>
      <c r="E14" s="7">
        <v>3.6082753037560789</v>
      </c>
      <c r="F14" s="7">
        <v>3.7486590631134353</v>
      </c>
      <c r="G14" s="7">
        <v>3.9636834134535275</v>
      </c>
      <c r="H14" s="7">
        <v>3.9377255373441278</v>
      </c>
      <c r="I14" s="7">
        <v>4.0305671062503876</v>
      </c>
      <c r="J14" s="7">
        <v>3.97738821692288</v>
      </c>
      <c r="K14" s="7">
        <v>3.6152435285299775</v>
      </c>
      <c r="L14" s="7">
        <v>3.6483096207086021</v>
      </c>
      <c r="M14" s="7">
        <v>4.2891440487415631</v>
      </c>
      <c r="N14" s="7">
        <v>4.1362115114003082</v>
      </c>
      <c r="O14" s="7">
        <v>2.6580100808245324</v>
      </c>
      <c r="P14" s="7">
        <v>3.116777614815065</v>
      </c>
      <c r="Q14" s="7">
        <v>3.1744836241573169</v>
      </c>
      <c r="R14" s="7">
        <v>3.3522881722010158</v>
      </c>
      <c r="S14" s="7">
        <v>3.6282838906576242</v>
      </c>
      <c r="T14" s="7">
        <v>3.8340010304152643</v>
      </c>
      <c r="U14" s="7">
        <v>3.6935948806534764</v>
      </c>
      <c r="V14" s="7">
        <v>3.5794059245934609</v>
      </c>
      <c r="W14" s="7">
        <v>3.346280163239808</v>
      </c>
      <c r="X14" s="7">
        <v>3.3127815885823253</v>
      </c>
      <c r="Y14" s="7">
        <v>3.7877781016054777</v>
      </c>
      <c r="Z14" s="7">
        <v>4.0378277050270892</v>
      </c>
      <c r="AA14" s="7">
        <v>2.2531968693467133</v>
      </c>
      <c r="AB14" s="7">
        <v>2.384828758856695</v>
      </c>
      <c r="AC14" s="7">
        <v>2.0676183938343558</v>
      </c>
      <c r="AD14" s="7">
        <v>2.4919178114340341</v>
      </c>
      <c r="AE14" s="7">
        <v>2.8459927525643023</v>
      </c>
      <c r="AF14" s="7">
        <v>3.0404605822950073</v>
      </c>
      <c r="AG14" s="7">
        <v>2.8950784137286014</v>
      </c>
      <c r="AH14" s="7">
        <v>2.583576843941362</v>
      </c>
      <c r="AI14" s="7">
        <v>2.448085601073041</v>
      </c>
      <c r="AJ14" s="7">
        <v>1.9854894511903796</v>
      </c>
      <c r="AK14" s="7">
        <v>2.1737029470186267</v>
      </c>
      <c r="AL14" s="7">
        <v>3.3229894738207184</v>
      </c>
      <c r="AM14" s="7">
        <v>2.301785093257013</v>
      </c>
      <c r="AN14" s="7">
        <v>1.8382347504933219</v>
      </c>
      <c r="AO14" s="7">
        <v>1.568622556788853</v>
      </c>
      <c r="AP14" s="7">
        <v>2.224634387922829</v>
      </c>
      <c r="AQ14" s="7">
        <v>2.1041724545138711</v>
      </c>
      <c r="AR14" s="7">
        <v>2.0010547982034161</v>
      </c>
      <c r="AS14" s="30">
        <v>1.898500421834352</v>
      </c>
      <c r="AT14" s="30">
        <v>1.9330949705959766</v>
      </c>
      <c r="AU14" s="30">
        <v>1.9330949705959766</v>
      </c>
      <c r="AV14" s="30">
        <v>1.9324507491092406</v>
      </c>
      <c r="AW14" s="30">
        <v>2.0571131438064034</v>
      </c>
      <c r="AX14" s="30">
        <v>2.4514145986739111</v>
      </c>
      <c r="AY14" s="30">
        <v>1.502137477537377</v>
      </c>
      <c r="AZ14" s="30">
        <v>1.5322082731833817</v>
      </c>
      <c r="BA14" s="30">
        <v>1.6463796792191479</v>
      </c>
      <c r="BB14" s="30">
        <v>1.4623864947499863</v>
      </c>
      <c r="BC14" s="30">
        <v>1.7784147196688762</v>
      </c>
      <c r="BD14" s="30">
        <v>2.1177856988373334</v>
      </c>
      <c r="BE14" s="30">
        <v>2.2575249269990896</v>
      </c>
      <c r="BF14" s="30">
        <v>2.2321058833675926</v>
      </c>
      <c r="BG14" s="30">
        <v>2.0735983532812421</v>
      </c>
      <c r="BH14" s="30">
        <v>1.9751184848755001</v>
      </c>
      <c r="BI14" s="30">
        <v>2.2822444011306651</v>
      </c>
      <c r="BJ14" s="30">
        <v>2.7274378885184873</v>
      </c>
      <c r="BK14" s="30">
        <v>1.6436053324391704</v>
      </c>
      <c r="BL14" s="30">
        <v>1.7632212855378984</v>
      </c>
      <c r="BM14" s="30">
        <v>1.8259226145082113</v>
      </c>
      <c r="BN14" s="30">
        <v>1.782885108966656</v>
      </c>
      <c r="BO14" s="30">
        <v>1.8339668583330588</v>
      </c>
      <c r="BP14" s="30">
        <v>1.9935724221347353</v>
      </c>
      <c r="BQ14" s="30">
        <v>1.8207861802886078</v>
      </c>
      <c r="BR14" s="30">
        <v>1.8786591308857559</v>
      </c>
      <c r="BS14" s="30">
        <v>1.8449555023949145</v>
      </c>
      <c r="BT14" s="30">
        <v>1.8194553178009263</v>
      </c>
      <c r="BU14" s="30">
        <v>2.2968511750142664</v>
      </c>
      <c r="BV14" s="30">
        <v>2.5922923288953355</v>
      </c>
      <c r="BW14" s="30">
        <v>1.9184239555161802</v>
      </c>
      <c r="BX14" s="30">
        <v>1.8781337208407998</v>
      </c>
      <c r="BY14" s="30">
        <v>1.8888657554982848</v>
      </c>
      <c r="BZ14" s="30">
        <v>2.1698093392482529</v>
      </c>
      <c r="CA14" s="30">
        <v>1.9986703302445248</v>
      </c>
      <c r="CB14" s="30">
        <v>2.0972972883336412</v>
      </c>
      <c r="CC14" s="30">
        <v>2.4770349136580041</v>
      </c>
      <c r="CD14" s="30">
        <v>2.0181690146028619</v>
      </c>
      <c r="CE14" s="30">
        <v>2.1460873919140382</v>
      </c>
      <c r="CF14" s="30">
        <v>2.170122964200754</v>
      </c>
    </row>
    <row r="15" spans="1:84" ht="13.5" customHeight="1" x14ac:dyDescent="0.25">
      <c r="A15" s="10" t="s">
        <v>9</v>
      </c>
      <c r="B15" s="20" t="s">
        <v>10</v>
      </c>
      <c r="C15" s="7">
        <v>5.111871438928171</v>
      </c>
      <c r="D15" s="7">
        <v>5.5168299652388137</v>
      </c>
      <c r="E15" s="7">
        <v>6.7431141264413723</v>
      </c>
      <c r="F15" s="7">
        <v>7.6687421321469618</v>
      </c>
      <c r="G15" s="7">
        <v>7.8521267792885947</v>
      </c>
      <c r="H15" s="7">
        <v>8.6024725101122286</v>
      </c>
      <c r="I15" s="7">
        <v>7.5742827971853597</v>
      </c>
      <c r="J15" s="7">
        <v>7.6820856001597413</v>
      </c>
      <c r="K15" s="7">
        <v>7.1091719789043859</v>
      </c>
      <c r="L15" s="7">
        <v>6.2682331821300767</v>
      </c>
      <c r="M15" s="7">
        <v>6.2976522173469993</v>
      </c>
      <c r="N15" s="7">
        <v>7.5045304360432175</v>
      </c>
      <c r="O15" s="7">
        <v>5.2732989258525125</v>
      </c>
      <c r="P15" s="7">
        <v>5.2777186055336145</v>
      </c>
      <c r="Q15" s="7">
        <v>6.0104329685336095</v>
      </c>
      <c r="R15" s="7">
        <v>6.4899021937925294</v>
      </c>
      <c r="S15" s="7">
        <v>6.9201031724555984</v>
      </c>
      <c r="T15" s="7">
        <v>7.6295060711525808</v>
      </c>
      <c r="U15" s="7">
        <v>6.5984455707687575</v>
      </c>
      <c r="V15" s="7">
        <v>6.9629183342338186</v>
      </c>
      <c r="W15" s="7">
        <v>6.596004279055431</v>
      </c>
      <c r="X15" s="7">
        <v>5.4241083256017628</v>
      </c>
      <c r="Y15" s="7">
        <v>5.3873001846783621</v>
      </c>
      <c r="Z15" s="7">
        <v>5.8092695008402302</v>
      </c>
      <c r="AA15" s="7">
        <v>2.7148215859157063</v>
      </c>
      <c r="AB15" s="7">
        <v>1.6012552683279224</v>
      </c>
      <c r="AC15" s="7">
        <v>1.4053054709242929</v>
      </c>
      <c r="AD15" s="7">
        <v>1.6126293260070892</v>
      </c>
      <c r="AE15" s="7">
        <v>2.0672481378705094</v>
      </c>
      <c r="AF15" s="7">
        <v>2.0424999333430982</v>
      </c>
      <c r="AG15" s="7">
        <v>2.2699099965440639</v>
      </c>
      <c r="AH15" s="7">
        <v>2.2554498338383233</v>
      </c>
      <c r="AI15" s="7">
        <v>1.9766194560815611</v>
      </c>
      <c r="AJ15" s="7">
        <v>1.5773757740893286</v>
      </c>
      <c r="AK15" s="7">
        <v>1.4040786754073835</v>
      </c>
      <c r="AL15" s="7">
        <v>1.4703332102668303</v>
      </c>
      <c r="AM15" s="7">
        <v>2.2572024142480598</v>
      </c>
      <c r="AN15" s="7">
        <v>1.3524462548527816</v>
      </c>
      <c r="AO15" s="7">
        <v>1.063871406276051</v>
      </c>
      <c r="AP15" s="7">
        <v>1.5430591428786209</v>
      </c>
      <c r="AQ15" s="7">
        <v>1.8523158376345581</v>
      </c>
      <c r="AR15" s="7">
        <v>1.5050368060435897</v>
      </c>
      <c r="AS15" s="30">
        <v>1.669495963854303</v>
      </c>
      <c r="AT15" s="30">
        <v>1.9708194820910587</v>
      </c>
      <c r="AU15" s="30">
        <v>1.9708194820910587</v>
      </c>
      <c r="AV15" s="30">
        <v>1.6318138428985236</v>
      </c>
      <c r="AW15" s="30">
        <v>1.5499181869959826</v>
      </c>
      <c r="AX15" s="30">
        <v>1.4447385838806714</v>
      </c>
      <c r="AY15" s="30">
        <v>2.0682465791824671</v>
      </c>
      <c r="AZ15" s="30">
        <v>1.0575700724231296</v>
      </c>
      <c r="BA15" s="30">
        <v>0.90807847128460739</v>
      </c>
      <c r="BB15" s="30">
        <v>1.2005420796476123</v>
      </c>
      <c r="BC15" s="30">
        <v>1.6066643293763727</v>
      </c>
      <c r="BD15" s="30">
        <v>1.5910395202866898</v>
      </c>
      <c r="BE15" s="30">
        <v>1.8126354740416115</v>
      </c>
      <c r="BF15" s="30">
        <v>1.8176556151934964</v>
      </c>
      <c r="BG15" s="30">
        <v>1.8878867691087295</v>
      </c>
      <c r="BH15" s="30">
        <v>1.6055431271477671</v>
      </c>
      <c r="BI15" s="30">
        <v>1.5595484287757824</v>
      </c>
      <c r="BJ15" s="30">
        <v>1.4212910986843779</v>
      </c>
      <c r="BK15" s="30">
        <v>2.033364209663957</v>
      </c>
      <c r="BL15" s="30">
        <v>1.4702830465518395</v>
      </c>
      <c r="BM15" s="30">
        <v>1.7013721447508992</v>
      </c>
      <c r="BN15" s="30">
        <v>2.0002890739274322</v>
      </c>
      <c r="BO15" s="30">
        <v>2.1076113029105739</v>
      </c>
      <c r="BP15" s="30">
        <v>2.3766333205311465</v>
      </c>
      <c r="BQ15" s="30">
        <v>2.2783457839436729</v>
      </c>
      <c r="BR15" s="30">
        <v>2.2918293580043865</v>
      </c>
      <c r="BS15" s="30">
        <v>2.0102367055945871</v>
      </c>
      <c r="BT15" s="30">
        <v>1.7461411590589286</v>
      </c>
      <c r="BU15" s="30">
        <v>1.894947542706078</v>
      </c>
      <c r="BV15" s="30">
        <v>2.1113250734070372</v>
      </c>
      <c r="BW15" s="30">
        <v>1.6471638675443216</v>
      </c>
      <c r="BX15" s="30">
        <v>1.58586118381896</v>
      </c>
      <c r="BY15" s="30">
        <v>1.5234790305142949</v>
      </c>
      <c r="BZ15" s="30">
        <v>2.0225216778719983</v>
      </c>
      <c r="CA15" s="30">
        <v>2.0931400441407533</v>
      </c>
      <c r="CB15" s="30">
        <v>2.4010497836978932</v>
      </c>
      <c r="CC15" s="30">
        <v>2.5600500268952606</v>
      </c>
      <c r="CD15" s="30">
        <v>2.2369503194191642</v>
      </c>
      <c r="CE15" s="30">
        <v>1.8084453393142921</v>
      </c>
      <c r="CF15" s="30">
        <v>1.6733347538382399</v>
      </c>
    </row>
    <row r="16" spans="1:84" ht="13.5" customHeight="1" x14ac:dyDescent="0.25">
      <c r="A16" s="9" t="s">
        <v>11</v>
      </c>
      <c r="B16" s="20" t="s">
        <v>12</v>
      </c>
      <c r="C16" s="7">
        <v>13.128319090450171</v>
      </c>
      <c r="D16" s="7">
        <v>13.44260107197548</v>
      </c>
      <c r="E16" s="7">
        <v>15.461972303182343</v>
      </c>
      <c r="F16" s="7">
        <v>15.516911546124302</v>
      </c>
      <c r="G16" s="7">
        <v>15.807001227042702</v>
      </c>
      <c r="H16" s="7">
        <v>16.345204218165531</v>
      </c>
      <c r="I16" s="7">
        <v>15.219661868818488</v>
      </c>
      <c r="J16" s="7">
        <v>15.913742490294322</v>
      </c>
      <c r="K16" s="7">
        <v>17.181951817218014</v>
      </c>
      <c r="L16" s="7">
        <v>15.85454124064645</v>
      </c>
      <c r="M16" s="7">
        <v>15.97784804731644</v>
      </c>
      <c r="N16" s="7">
        <v>15.769997849110364</v>
      </c>
      <c r="O16" s="7">
        <v>13.228646442442882</v>
      </c>
      <c r="P16" s="7">
        <v>13.894879166296118</v>
      </c>
      <c r="Q16" s="7">
        <v>14.902142086582066</v>
      </c>
      <c r="R16" s="7">
        <v>14.701617908920895</v>
      </c>
      <c r="S16" s="7">
        <v>15.196577238761197</v>
      </c>
      <c r="T16" s="7">
        <v>15.382904535532727</v>
      </c>
      <c r="U16" s="7">
        <v>13.557460087778098</v>
      </c>
      <c r="V16" s="7">
        <v>15.063435987203366</v>
      </c>
      <c r="W16" s="7">
        <v>15.601488593059038</v>
      </c>
      <c r="X16" s="7">
        <v>13.703589652721368</v>
      </c>
      <c r="Y16" s="7">
        <v>13.875327133967597</v>
      </c>
      <c r="Z16" s="7">
        <v>14.593615032410023</v>
      </c>
      <c r="AA16" s="7">
        <v>1.3949084688845304</v>
      </c>
      <c r="AB16" s="7">
        <v>1.4012196344617638</v>
      </c>
      <c r="AC16" s="7">
        <v>1.4898985036393873</v>
      </c>
      <c r="AD16" s="7">
        <v>1.2015553071005958</v>
      </c>
      <c r="AE16" s="7">
        <v>1.1227805747454502</v>
      </c>
      <c r="AF16" s="7">
        <v>1.4222725561197069</v>
      </c>
      <c r="AG16" s="7">
        <v>1.316860141119883</v>
      </c>
      <c r="AH16" s="7">
        <v>1.0523177692050376</v>
      </c>
      <c r="AI16" s="7">
        <v>1.0146333613814986</v>
      </c>
      <c r="AJ16" s="7">
        <v>0.92980730659780519</v>
      </c>
      <c r="AK16" s="7">
        <v>0.88488882988008188</v>
      </c>
      <c r="AL16" s="7">
        <v>1.1621151170237507</v>
      </c>
      <c r="AM16" s="7">
        <v>1.28194441455538</v>
      </c>
      <c r="AN16" s="7">
        <v>1.0233336657943499</v>
      </c>
      <c r="AO16" s="7">
        <v>1.1712481645918005</v>
      </c>
      <c r="AP16" s="7">
        <v>1.2158551979811605</v>
      </c>
      <c r="AQ16" s="7">
        <v>1.1561716023217181</v>
      </c>
      <c r="AR16" s="7">
        <v>1.0603299684678733</v>
      </c>
      <c r="AS16" s="30">
        <v>1.1292085006520962</v>
      </c>
      <c r="AT16" s="30">
        <v>1.532083294135115</v>
      </c>
      <c r="AU16" s="30">
        <v>1.532083294135115</v>
      </c>
      <c r="AV16" s="30">
        <v>1.5658034491401851</v>
      </c>
      <c r="AW16" s="30">
        <v>1.4365216292290488</v>
      </c>
      <c r="AX16" s="30">
        <v>1.7927978972076493</v>
      </c>
      <c r="AY16" s="30">
        <v>1.2995523929973518</v>
      </c>
      <c r="AZ16" s="30">
        <v>1.2887842588522653</v>
      </c>
      <c r="BA16" s="30">
        <v>1.8537259268817916</v>
      </c>
      <c r="BB16" s="30">
        <v>1.0318192566886888</v>
      </c>
      <c r="BC16" s="30">
        <v>1.1327221559547083</v>
      </c>
      <c r="BD16" s="30">
        <v>1.4486401980158639</v>
      </c>
      <c r="BE16" s="30">
        <v>1.3385898558266633</v>
      </c>
      <c r="BF16" s="30">
        <v>1.339466617631295</v>
      </c>
      <c r="BG16" s="30">
        <v>1.6356448533891348</v>
      </c>
      <c r="BH16" s="30">
        <v>1.3920381409458691</v>
      </c>
      <c r="BI16" s="30">
        <v>1.0679705735718985</v>
      </c>
      <c r="BJ16" s="30">
        <v>1.5645899430673909</v>
      </c>
      <c r="BK16" s="30">
        <v>1.7017323929847517</v>
      </c>
      <c r="BL16" s="30">
        <v>1.8404383643256566</v>
      </c>
      <c r="BM16" s="30">
        <v>1.4815871330173007</v>
      </c>
      <c r="BN16" s="30">
        <v>2.4326412847701828</v>
      </c>
      <c r="BO16" s="30">
        <v>2.9494371785033131</v>
      </c>
      <c r="BP16" s="30">
        <v>2.6798252793559802</v>
      </c>
      <c r="BQ16" s="30">
        <v>2.4742935418651193</v>
      </c>
      <c r="BR16" s="30">
        <v>2.3991965931315438</v>
      </c>
      <c r="BS16" s="30">
        <v>1.7992669095328473</v>
      </c>
      <c r="BT16" s="30">
        <v>1.7234039318206293</v>
      </c>
      <c r="BU16" s="30">
        <v>1.7056523553056337</v>
      </c>
      <c r="BV16" s="30">
        <v>1.7294086130680488</v>
      </c>
      <c r="BW16" s="30">
        <v>2.8267231846958745</v>
      </c>
      <c r="BX16" s="30">
        <v>1.8771057890866047</v>
      </c>
      <c r="BY16" s="30">
        <v>1.630434090921894</v>
      </c>
      <c r="BZ16" s="30">
        <v>1.480619290063939</v>
      </c>
      <c r="CA16" s="30">
        <v>0.95426081734612955</v>
      </c>
      <c r="CB16" s="30">
        <v>1.0478520792699109</v>
      </c>
      <c r="CC16" s="30">
        <v>1.0841231259042885</v>
      </c>
      <c r="CD16" s="30">
        <v>1.0248783685215919</v>
      </c>
      <c r="CE16" s="30">
        <v>0.97647955856411339</v>
      </c>
      <c r="CF16" s="30">
        <v>0.75265431093427371</v>
      </c>
    </row>
    <row r="17" spans="1:84" ht="13.5" customHeight="1" x14ac:dyDescent="0.25">
      <c r="A17" s="9" t="s">
        <v>33</v>
      </c>
      <c r="B17" s="20" t="s">
        <v>13</v>
      </c>
      <c r="C17" s="7">
        <v>1.1743558752538776</v>
      </c>
      <c r="D17" s="7">
        <v>1.279878182677991</v>
      </c>
      <c r="E17" s="7">
        <v>1.5847571690854625</v>
      </c>
      <c r="F17" s="7">
        <v>1.4435791787074967</v>
      </c>
      <c r="G17" s="7">
        <v>1.6449774604520795</v>
      </c>
      <c r="H17" s="7">
        <v>1.9300336444587154</v>
      </c>
      <c r="I17" s="7">
        <v>2.1193667498991764</v>
      </c>
      <c r="J17" s="7">
        <v>2.3147730461824048</v>
      </c>
      <c r="K17" s="7">
        <v>2.1586117147378689</v>
      </c>
      <c r="L17" s="7">
        <v>2.2088609831594734</v>
      </c>
      <c r="M17" s="7">
        <v>2.4466655031028099</v>
      </c>
      <c r="N17" s="7">
        <v>2.3014141957030261</v>
      </c>
      <c r="O17" s="7">
        <v>1.5897939297439461</v>
      </c>
      <c r="P17" s="7">
        <v>1.7785002081372268</v>
      </c>
      <c r="Q17" s="7">
        <v>1.7427053116994022</v>
      </c>
      <c r="R17" s="7">
        <v>1.7481875067104673</v>
      </c>
      <c r="S17" s="7">
        <v>2.0529315697541937</v>
      </c>
      <c r="T17" s="7">
        <v>2.3074873082946881</v>
      </c>
      <c r="U17" s="7">
        <v>2.03578527155861</v>
      </c>
      <c r="V17" s="7">
        <v>2.4092412498864686</v>
      </c>
      <c r="W17" s="7">
        <v>2.2398426556152371</v>
      </c>
      <c r="X17" s="7">
        <v>2.0942407085451245</v>
      </c>
      <c r="Y17" s="7">
        <v>2.4619729470680207</v>
      </c>
      <c r="Z17" s="7">
        <v>2.5241254511770732</v>
      </c>
      <c r="AA17" s="7">
        <v>0.32016277103395763</v>
      </c>
      <c r="AB17" s="7">
        <v>0.28349865901664872</v>
      </c>
      <c r="AC17" s="7">
        <v>0.3346342481575858</v>
      </c>
      <c r="AD17" s="7">
        <v>0.25939569683316932</v>
      </c>
      <c r="AE17" s="7">
        <v>0.38817535447766488</v>
      </c>
      <c r="AF17" s="7">
        <v>0.46614361711926255</v>
      </c>
      <c r="AG17" s="7">
        <v>0.40636234230582435</v>
      </c>
      <c r="AH17" s="7">
        <v>0.29412653748009682</v>
      </c>
      <c r="AI17" s="7">
        <v>0.24692363953215446</v>
      </c>
      <c r="AJ17" s="7">
        <v>0.21837643037231122</v>
      </c>
      <c r="AK17" s="7">
        <v>0.21750661202002583</v>
      </c>
      <c r="AL17" s="7">
        <v>0.31014435155194664</v>
      </c>
      <c r="AM17" s="7">
        <v>5.9810034960483252E-3</v>
      </c>
      <c r="AN17" s="7">
        <v>4.9834418899431946E-3</v>
      </c>
      <c r="AO17" s="7">
        <v>4.8115903184732852E-3</v>
      </c>
      <c r="AP17" s="7">
        <v>8.8751424929795087E-3</v>
      </c>
      <c r="AQ17" s="7">
        <v>5.3746376081100283E-3</v>
      </c>
      <c r="AR17" s="7">
        <v>1.1526262175223182E-2</v>
      </c>
      <c r="AS17" s="30">
        <v>4.8808028768914796E-3</v>
      </c>
      <c r="AT17" s="30">
        <v>6.0785005638535313E-3</v>
      </c>
      <c r="AU17" s="30">
        <v>6.0785005638535313E-3</v>
      </c>
      <c r="AV17" s="30">
        <v>4.3300094478050163E-3</v>
      </c>
      <c r="AW17" s="30">
        <v>4.9481955732915339E-3</v>
      </c>
      <c r="AX17" s="30">
        <v>4.3575039429793521E-3</v>
      </c>
      <c r="AY17" s="30">
        <v>5.1955348240262595E-3</v>
      </c>
      <c r="AZ17" s="30">
        <v>4.2725560535596466E-3</v>
      </c>
      <c r="BA17" s="30">
        <v>6.7105985620939017E-3</v>
      </c>
      <c r="BB17" s="30">
        <v>4.8097358986268785E-3</v>
      </c>
      <c r="BC17" s="30">
        <v>7.8027726374781279E-3</v>
      </c>
      <c r="BD17" s="30">
        <v>5.1267183954469232E-3</v>
      </c>
      <c r="BE17" s="30">
        <v>7.4870045643346001E-3</v>
      </c>
      <c r="BF17" s="30">
        <v>6.8679059686533777E-3</v>
      </c>
      <c r="BG17" s="30">
        <v>4.694426105219863E-3</v>
      </c>
      <c r="BH17" s="30">
        <v>4.9521865513522329E-3</v>
      </c>
      <c r="BI17" s="30">
        <v>4.1198561663342006E-3</v>
      </c>
      <c r="BJ17" s="30">
        <v>4.8602516373457763E-3</v>
      </c>
      <c r="BK17" s="30">
        <v>4.6753637552558467E-3</v>
      </c>
      <c r="BL17" s="30">
        <v>5.0913480860321509E-3</v>
      </c>
      <c r="BM17" s="30">
        <v>5.6314719884405298E-3</v>
      </c>
      <c r="BN17" s="30">
        <v>6.5188405141421712E-3</v>
      </c>
      <c r="BO17" s="30">
        <v>8.166634024220935E-3</v>
      </c>
      <c r="BP17" s="30">
        <v>9.297017912950083E-3</v>
      </c>
      <c r="BQ17" s="30">
        <v>8.5229645929216953E-3</v>
      </c>
      <c r="BR17" s="30">
        <v>6.6560919109649782E-3</v>
      </c>
      <c r="BS17" s="30">
        <v>5.9227374551205697E-3</v>
      </c>
      <c r="BT17" s="30">
        <v>7.6786205148750251E-3</v>
      </c>
      <c r="BU17" s="30">
        <v>9.1447310517237777E-3</v>
      </c>
      <c r="BV17" s="30">
        <v>7.6256190757983573E-3</v>
      </c>
      <c r="BW17" s="30">
        <v>1.5445857428613216E-2</v>
      </c>
      <c r="BX17" s="30">
        <v>1.9368704039020961E-2</v>
      </c>
      <c r="BY17" s="30">
        <v>2.2092755258414646E-2</v>
      </c>
      <c r="BZ17" s="30">
        <v>1.8924496123311468E-2</v>
      </c>
      <c r="CA17" s="30">
        <v>1.6585230330983813E-2</v>
      </c>
      <c r="CB17" s="30">
        <v>2.0038037579713206E-2</v>
      </c>
      <c r="CC17" s="30">
        <v>1.7763577279230933E-2</v>
      </c>
      <c r="CD17" s="30">
        <v>1.0477811263648365E-2</v>
      </c>
      <c r="CE17" s="30">
        <v>1.3213256805932869E-2</v>
      </c>
      <c r="CF17" s="30">
        <v>1.2439478767428319E-2</v>
      </c>
    </row>
    <row r="18" spans="1:84" ht="24.75" customHeight="1" x14ac:dyDescent="0.25">
      <c r="A18" s="10" t="s">
        <v>29</v>
      </c>
      <c r="B18" s="20" t="s">
        <v>14</v>
      </c>
      <c r="C18" s="7">
        <v>6.9693313781578947</v>
      </c>
      <c r="D18" s="7">
        <v>6.8111798912678641</v>
      </c>
      <c r="E18" s="7">
        <v>8.0973871028684385</v>
      </c>
      <c r="F18" s="7">
        <v>7.9354439316354872</v>
      </c>
      <c r="G18" s="7">
        <v>7.8856577951227216</v>
      </c>
      <c r="H18" s="7">
        <v>8.6876405956369922</v>
      </c>
      <c r="I18" s="7">
        <v>7.3852939980967438</v>
      </c>
      <c r="J18" s="7">
        <v>7.7497151574534104</v>
      </c>
      <c r="K18" s="7">
        <v>8.6260776920651576</v>
      </c>
      <c r="L18" s="7">
        <v>8.0313066136190923</v>
      </c>
      <c r="M18" s="7">
        <v>7.962982255112375</v>
      </c>
      <c r="N18" s="7">
        <v>8.4937153597699808</v>
      </c>
      <c r="O18" s="7">
        <v>6.7981670710916475</v>
      </c>
      <c r="P18" s="7">
        <v>7.155425043758548</v>
      </c>
      <c r="Q18" s="7">
        <v>8.0337964867651905</v>
      </c>
      <c r="R18" s="7">
        <v>8.0882393484459634</v>
      </c>
      <c r="S18" s="7">
        <v>7.8303307616430908</v>
      </c>
      <c r="T18" s="7">
        <v>7.9292141052182448</v>
      </c>
      <c r="U18" s="7">
        <v>6.4728864493601321</v>
      </c>
      <c r="V18" s="7">
        <v>7.1556455234994498</v>
      </c>
      <c r="W18" s="7">
        <v>7.980821804160386</v>
      </c>
      <c r="X18" s="7">
        <v>6.6808242346960522</v>
      </c>
      <c r="Y18" s="7">
        <v>6.5575360266334357</v>
      </c>
      <c r="Z18" s="7">
        <v>7.2256037385830698</v>
      </c>
      <c r="AA18" s="7">
        <v>1.0111314665136231</v>
      </c>
      <c r="AB18" s="7">
        <v>1.0520296664739035</v>
      </c>
      <c r="AC18" s="7">
        <v>1.0780664062826457</v>
      </c>
      <c r="AD18" s="7">
        <v>0.87599615198769398</v>
      </c>
      <c r="AE18" s="7">
        <v>0.58706926531129844</v>
      </c>
      <c r="AF18" s="7">
        <v>0.73742782062297263</v>
      </c>
      <c r="AG18" s="7">
        <v>0.74858578784460605</v>
      </c>
      <c r="AH18" s="7">
        <v>0.61041114494923332</v>
      </c>
      <c r="AI18" s="7">
        <v>0.61309033131526314</v>
      </c>
      <c r="AJ18" s="7">
        <v>0.60652848561468853</v>
      </c>
      <c r="AK18" s="7">
        <v>0.55761208763980763</v>
      </c>
      <c r="AL18" s="7">
        <v>0.69885916639985568</v>
      </c>
      <c r="AM18" s="7">
        <v>1.0677818265461236</v>
      </c>
      <c r="AN18" s="7">
        <v>0.73770156587617119</v>
      </c>
      <c r="AO18" s="7">
        <v>0.90887911185342796</v>
      </c>
      <c r="AP18" s="7">
        <v>0.8532809423944514</v>
      </c>
      <c r="AQ18" s="7">
        <v>0.84858287301368185</v>
      </c>
      <c r="AR18" s="7">
        <v>0.71244515422221977</v>
      </c>
      <c r="AS18" s="30">
        <v>0.76985693651745746</v>
      </c>
      <c r="AT18" s="30">
        <v>1.1752762651820026</v>
      </c>
      <c r="AU18" s="30">
        <v>1.1752762651820026</v>
      </c>
      <c r="AV18" s="30">
        <v>1.2395272419326777</v>
      </c>
      <c r="AW18" s="30">
        <v>1.0671941279099117</v>
      </c>
      <c r="AX18" s="30">
        <v>1.428744904344978</v>
      </c>
      <c r="AY18" s="30">
        <v>1.1174800158244613</v>
      </c>
      <c r="AZ18" s="30">
        <v>1.1401090418292794</v>
      </c>
      <c r="BA18" s="30">
        <v>1.753600197005412</v>
      </c>
      <c r="BB18" s="30">
        <v>0.94842038648700611</v>
      </c>
      <c r="BC18" s="30">
        <v>1.0175160387802613</v>
      </c>
      <c r="BD18" s="30">
        <v>1.2953734477116936</v>
      </c>
      <c r="BE18" s="30">
        <v>1.1982532422042123</v>
      </c>
      <c r="BF18" s="30">
        <v>1.2017951885566607</v>
      </c>
      <c r="BG18" s="30">
        <v>1.4924039154508884</v>
      </c>
      <c r="BH18" s="30">
        <v>1.2645337113387409</v>
      </c>
      <c r="BI18" s="30">
        <v>0.93849689238509437</v>
      </c>
      <c r="BJ18" s="30">
        <v>1.4301814302347862</v>
      </c>
      <c r="BK18" s="30">
        <v>1.5953032033748513</v>
      </c>
      <c r="BL18" s="30">
        <v>1.7010333765511931</v>
      </c>
      <c r="BM18" s="30">
        <v>1.3535726915156743</v>
      </c>
      <c r="BN18" s="30">
        <v>1.445259278933918</v>
      </c>
      <c r="BO18" s="30">
        <v>1.88414906925667</v>
      </c>
      <c r="BP18" s="30">
        <v>1.5752767706307083</v>
      </c>
      <c r="BQ18" s="30">
        <v>1.2699515221547755</v>
      </c>
      <c r="BR18" s="30">
        <v>1.123316833183825</v>
      </c>
      <c r="BS18" s="30">
        <v>1.0460367170197</v>
      </c>
      <c r="BT18" s="30">
        <v>1.2278927615520281</v>
      </c>
      <c r="BU18" s="30">
        <v>1.0951272875367521</v>
      </c>
      <c r="BV18" s="30">
        <v>1.2606804876842337</v>
      </c>
      <c r="BW18" s="30">
        <v>2.0358595338947896</v>
      </c>
      <c r="BX18" s="30">
        <v>1.4552394131150796</v>
      </c>
      <c r="BY18" s="30">
        <v>1.2984285098497252</v>
      </c>
      <c r="BZ18" s="30">
        <v>1.1067589033966556</v>
      </c>
      <c r="CA18" s="30">
        <v>0.79551256114416335</v>
      </c>
      <c r="CB18" s="30">
        <v>0.86897895568934302</v>
      </c>
      <c r="CC18" s="30">
        <v>0.99410157751437001</v>
      </c>
      <c r="CD18" s="30">
        <v>0.95577945371677375</v>
      </c>
      <c r="CE18" s="30">
        <v>0.90660434390006561</v>
      </c>
      <c r="CF18" s="30">
        <v>0.69424354990619375</v>
      </c>
    </row>
    <row r="19" spans="1:84" ht="11.25" customHeight="1" x14ac:dyDescent="0.25">
      <c r="A19" s="10" t="s">
        <v>30</v>
      </c>
      <c r="B19" s="20" t="s">
        <v>15</v>
      </c>
      <c r="C19" s="7">
        <v>1.4627884733339502</v>
      </c>
      <c r="D19" s="7">
        <v>1.6215297489812499</v>
      </c>
      <c r="E19" s="7">
        <v>1.8745832154206332</v>
      </c>
      <c r="F19" s="7">
        <v>1.9161007385028577</v>
      </c>
      <c r="G19" s="7">
        <v>2.1757718427336847</v>
      </c>
      <c r="H19" s="7">
        <v>2.3366174032167311</v>
      </c>
      <c r="I19" s="7">
        <v>2.1928764510213181</v>
      </c>
      <c r="J19" s="7">
        <v>2.2327805263600937</v>
      </c>
      <c r="K19" s="7">
        <v>2.627723803797998</v>
      </c>
      <c r="L19" s="7">
        <v>2.1273860801371205</v>
      </c>
      <c r="M19" s="7">
        <v>2.0736405106426705</v>
      </c>
      <c r="N19" s="7">
        <v>1.877524787508059</v>
      </c>
      <c r="O19" s="7">
        <v>1.5966878204220194</v>
      </c>
      <c r="P19" s="7">
        <v>1.6981537113466578</v>
      </c>
      <c r="Q19" s="7">
        <v>1.8934714702629993</v>
      </c>
      <c r="R19" s="7">
        <v>1.9703297269733477</v>
      </c>
      <c r="S19" s="7">
        <v>2.2662095054429585</v>
      </c>
      <c r="T19" s="7">
        <v>2.1677942535640868</v>
      </c>
      <c r="U19" s="7">
        <v>2.1561485587237872</v>
      </c>
      <c r="V19" s="7">
        <v>2.3080971547115885</v>
      </c>
      <c r="W19" s="7">
        <v>2.3244897511956091</v>
      </c>
      <c r="X19" s="7">
        <v>2.0623475996676821</v>
      </c>
      <c r="Y19" s="7">
        <v>2.0085304921291067</v>
      </c>
      <c r="Z19" s="7">
        <v>2.0741897522225545</v>
      </c>
      <c r="AA19" s="7">
        <v>2.6912419391623391E-3</v>
      </c>
      <c r="AB19" s="7">
        <v>2.4770997412418665E-3</v>
      </c>
      <c r="AC19" s="7">
        <v>3.785753132282875E-3</v>
      </c>
      <c r="AD19" s="7">
        <v>7.2792451287789761E-4</v>
      </c>
      <c r="AE19" s="7">
        <v>4.9705782779397863E-2</v>
      </c>
      <c r="AF19" s="7">
        <v>9.9972666356572093E-2</v>
      </c>
      <c r="AG19" s="7">
        <v>9.7249473707122058E-2</v>
      </c>
      <c r="AH19" s="7">
        <v>7.6251919832923704E-2</v>
      </c>
      <c r="AI19" s="7">
        <v>9.8957015461257861E-2</v>
      </c>
      <c r="AJ19" s="7">
        <v>6.2642667628035262E-2</v>
      </c>
      <c r="AK19" s="7">
        <v>6.798521358732651E-2</v>
      </c>
      <c r="AL19" s="7">
        <v>0.10314180163192668</v>
      </c>
      <c r="AM19" s="7">
        <v>8.5665363379477333E-2</v>
      </c>
      <c r="AN19" s="7">
        <v>9.9182567664232862E-2</v>
      </c>
      <c r="AO19" s="7">
        <v>8.7281411491111197E-2</v>
      </c>
      <c r="AP19" s="7">
        <v>0.11876021438994386</v>
      </c>
      <c r="AQ19" s="7">
        <v>0.14659960743473802</v>
      </c>
      <c r="AR19" s="7">
        <v>0.17770273432644834</v>
      </c>
      <c r="AS19" s="30">
        <v>0.17242807200097865</v>
      </c>
      <c r="AT19" s="30">
        <v>0.17219217902595699</v>
      </c>
      <c r="AU19" s="30">
        <v>0.17219217902595699</v>
      </c>
      <c r="AV19" s="30">
        <v>0.14394141415424663</v>
      </c>
      <c r="AW19" s="30">
        <v>0.14772974560982274</v>
      </c>
      <c r="AX19" s="30">
        <v>0.17985347128399784</v>
      </c>
      <c r="AY19" s="30">
        <v>1.2425835232700674E-2</v>
      </c>
      <c r="AZ19" s="30">
        <v>1.495420233590322E-2</v>
      </c>
      <c r="BA19" s="30">
        <v>1.2159671103871712E-2</v>
      </c>
      <c r="BB19" s="30">
        <v>1.3982404987178648E-2</v>
      </c>
      <c r="BC19" s="30">
        <v>0</v>
      </c>
      <c r="BD19" s="30">
        <v>1.8595744480395686E-2</v>
      </c>
      <c r="BE19" s="30">
        <v>1.7253361689037197E-2</v>
      </c>
      <c r="BF19" s="30">
        <v>2.0522440912248259E-2</v>
      </c>
      <c r="BG19" s="30">
        <v>1.8367509195362224E-2</v>
      </c>
      <c r="BH19" s="30">
        <v>1.5266783688926413E-2</v>
      </c>
      <c r="BI19" s="30">
        <v>1.7854119455411883E-2</v>
      </c>
      <c r="BJ19" s="30">
        <v>2.3174475297152608E-2</v>
      </c>
      <c r="BK19" s="30">
        <v>1.22804458607132E-2</v>
      </c>
      <c r="BL19" s="30">
        <v>1.6926119564569866E-2</v>
      </c>
      <c r="BM19" s="30">
        <v>1.4204298474833097E-2</v>
      </c>
      <c r="BN19" s="30">
        <v>1.2723508061117847E-2</v>
      </c>
      <c r="BO19" s="30">
        <v>1.5486663762745136E-2</v>
      </c>
      <c r="BP19" s="30">
        <v>2.0698161110486758E-2</v>
      </c>
      <c r="BQ19" s="30">
        <v>2.1588908487438482E-2</v>
      </c>
      <c r="BR19" s="30">
        <v>1.8291226327535794E-2</v>
      </c>
      <c r="BS19" s="30">
        <v>1.5905412157682271E-2</v>
      </c>
      <c r="BT19" s="30">
        <v>1.7764796999690316E-2</v>
      </c>
      <c r="BU19" s="30">
        <v>2.0632329070765319E-2</v>
      </c>
      <c r="BV19" s="30">
        <v>2.3193921232354447E-2</v>
      </c>
      <c r="BW19" s="30">
        <v>4.6771351404702871E-3</v>
      </c>
      <c r="BX19" s="30">
        <v>5.4797927398716291E-3</v>
      </c>
      <c r="BY19" s="30">
        <v>6.0888513532278768E-3</v>
      </c>
      <c r="BZ19" s="30">
        <v>1.0929261642962389E-2</v>
      </c>
      <c r="CA19" s="30">
        <v>8.5301230534230495E-3</v>
      </c>
      <c r="CB19" s="30">
        <v>2.2098354849529916E-2</v>
      </c>
      <c r="CC19" s="30">
        <v>1.9472525354487104E-2</v>
      </c>
      <c r="CD19" s="30">
        <v>1.3360517779141632E-2</v>
      </c>
      <c r="CE19" s="30">
        <v>1.3130126490344302E-2</v>
      </c>
      <c r="CF19" s="30">
        <v>1.1478563305666614E-2</v>
      </c>
    </row>
    <row r="20" spans="1:84" ht="23.25" customHeight="1" x14ac:dyDescent="0.25">
      <c r="A20" s="9" t="s">
        <v>35</v>
      </c>
      <c r="B20" s="20">
        <v>46.5</v>
      </c>
      <c r="C20" s="7">
        <v>1.600509810973463</v>
      </c>
      <c r="D20" s="7">
        <v>1.8800306030866774</v>
      </c>
      <c r="E20" s="7">
        <v>1.601162613516276</v>
      </c>
      <c r="F20" s="7">
        <v>1.3466080969867404</v>
      </c>
      <c r="G20" s="7">
        <v>1.6952303380262859</v>
      </c>
      <c r="H20" s="7">
        <v>1.7743752370177488</v>
      </c>
      <c r="I20" s="7">
        <v>2.0958392139077699</v>
      </c>
      <c r="J20" s="7">
        <v>2.2515099199571393</v>
      </c>
      <c r="K20" s="7">
        <v>2.5107328689259947</v>
      </c>
      <c r="L20" s="7">
        <v>1.8213030141418716</v>
      </c>
      <c r="M20" s="7">
        <v>2.1784632709205356</v>
      </c>
      <c r="N20" s="7">
        <v>2.4670583753889792</v>
      </c>
      <c r="O20" s="7">
        <v>2.0460214982337988</v>
      </c>
      <c r="P20" s="7">
        <v>1.6971511247978737</v>
      </c>
      <c r="Q20" s="7">
        <v>1.5625251321205198</v>
      </c>
      <c r="R20" s="7">
        <v>1.5715087666789</v>
      </c>
      <c r="S20" s="7">
        <v>1.888702386589548</v>
      </c>
      <c r="T20" s="7">
        <v>1.710941287845134</v>
      </c>
      <c r="U20" s="7">
        <v>1.9284981691035437</v>
      </c>
      <c r="V20" s="7">
        <v>1.895624718229993</v>
      </c>
      <c r="W20" s="7">
        <v>2.546121606018001</v>
      </c>
      <c r="X20" s="7">
        <v>2.1110754292592255</v>
      </c>
      <c r="Y20" s="7">
        <v>2.3973906247081187</v>
      </c>
      <c r="Z20" s="7">
        <v>2.4247099066231605</v>
      </c>
      <c r="AA20" s="7" t="s">
        <v>57</v>
      </c>
      <c r="AB20" s="7" t="s">
        <v>57</v>
      </c>
      <c r="AC20" s="39" t="s">
        <v>57</v>
      </c>
      <c r="AD20" s="39" t="s">
        <v>57</v>
      </c>
      <c r="AE20" s="39" t="s">
        <v>57</v>
      </c>
      <c r="AF20" s="39" t="s">
        <v>57</v>
      </c>
      <c r="AG20" s="38" t="s">
        <v>57</v>
      </c>
      <c r="AH20" s="38" t="s">
        <v>57</v>
      </c>
      <c r="AI20" s="38" t="s">
        <v>57</v>
      </c>
      <c r="AJ20" s="38" t="s">
        <v>57</v>
      </c>
      <c r="AK20" s="38" t="s">
        <v>57</v>
      </c>
      <c r="AL20" s="38" t="s">
        <v>57</v>
      </c>
      <c r="AM20" s="30" t="s">
        <v>57</v>
      </c>
      <c r="AN20" s="30" t="s">
        <v>57</v>
      </c>
      <c r="AO20" s="39" t="s">
        <v>57</v>
      </c>
      <c r="AP20" s="39" t="s">
        <v>57</v>
      </c>
      <c r="AQ20" s="39" t="s">
        <v>57</v>
      </c>
      <c r="AR20" s="39" t="s">
        <v>57</v>
      </c>
      <c r="AS20" s="38" t="s">
        <v>57</v>
      </c>
      <c r="AT20" s="38" t="s">
        <v>57</v>
      </c>
      <c r="AU20" s="38" t="s">
        <v>57</v>
      </c>
      <c r="AV20" s="38" t="s">
        <v>57</v>
      </c>
      <c r="AW20" s="38" t="s">
        <v>57</v>
      </c>
      <c r="AX20" s="38" t="s">
        <v>57</v>
      </c>
      <c r="AY20" s="30" t="s">
        <v>57</v>
      </c>
      <c r="AZ20" s="30" t="s">
        <v>57</v>
      </c>
      <c r="BA20" s="30" t="s">
        <v>57</v>
      </c>
      <c r="BB20" s="30" t="s">
        <v>57</v>
      </c>
      <c r="BC20" s="30" t="s">
        <v>57</v>
      </c>
      <c r="BD20" s="30" t="s">
        <v>57</v>
      </c>
      <c r="BE20" s="30" t="s">
        <v>57</v>
      </c>
      <c r="BF20" s="30" t="s">
        <v>57</v>
      </c>
      <c r="BG20" s="30" t="s">
        <v>57</v>
      </c>
      <c r="BH20" s="30" t="s">
        <v>57</v>
      </c>
      <c r="BI20" s="30" t="s">
        <v>57</v>
      </c>
      <c r="BJ20" s="30" t="s">
        <v>57</v>
      </c>
      <c r="BK20" s="30" t="s">
        <v>57</v>
      </c>
      <c r="BL20" s="30" t="s">
        <v>57</v>
      </c>
      <c r="BM20" s="30" t="s">
        <v>57</v>
      </c>
      <c r="BN20" s="30" t="s">
        <v>57</v>
      </c>
      <c r="BO20" s="30" t="s">
        <v>57</v>
      </c>
      <c r="BP20" s="30" t="s">
        <v>57</v>
      </c>
      <c r="BQ20" s="30" t="s">
        <v>57</v>
      </c>
      <c r="BR20" s="30" t="s">
        <v>57</v>
      </c>
      <c r="BS20" s="30" t="s">
        <v>57</v>
      </c>
      <c r="BT20" s="30" t="s">
        <v>57</v>
      </c>
      <c r="BU20" s="30" t="s">
        <v>57</v>
      </c>
      <c r="BV20" s="30" t="s">
        <v>57</v>
      </c>
      <c r="BW20" s="30" t="s">
        <v>57</v>
      </c>
      <c r="BX20" s="30" t="s">
        <v>57</v>
      </c>
      <c r="BY20" s="30" t="s">
        <v>57</v>
      </c>
      <c r="BZ20" s="30" t="s">
        <v>57</v>
      </c>
      <c r="CA20" s="30" t="s">
        <v>57</v>
      </c>
      <c r="CB20" s="30" t="s">
        <v>57</v>
      </c>
      <c r="CC20" s="30" t="s">
        <v>57</v>
      </c>
      <c r="CD20" s="30" t="s">
        <v>57</v>
      </c>
      <c r="CE20" s="30" t="s">
        <v>57</v>
      </c>
      <c r="CF20" s="30" t="s">
        <v>57</v>
      </c>
    </row>
    <row r="21" spans="1:84" ht="13.5" customHeight="1" x14ac:dyDescent="0.25">
      <c r="A21" s="9" t="s">
        <v>16</v>
      </c>
      <c r="B21" s="20" t="s">
        <v>17</v>
      </c>
      <c r="C21" s="7">
        <v>2.1006145823583857</v>
      </c>
      <c r="D21" s="7">
        <v>2.5892635790215754</v>
      </c>
      <c r="E21" s="7">
        <v>3.6918032158704839</v>
      </c>
      <c r="F21" s="7">
        <v>3.655124778847386</v>
      </c>
      <c r="G21" s="7">
        <v>4.1075194228326586</v>
      </c>
      <c r="H21" s="7">
        <v>4.3582212512259124</v>
      </c>
      <c r="I21" s="7">
        <v>4.1640852358899094</v>
      </c>
      <c r="J21" s="7">
        <v>4.2947436073794272</v>
      </c>
      <c r="K21" s="7">
        <v>3.8161003044328852</v>
      </c>
      <c r="L21" s="7">
        <v>3.3260062580329701</v>
      </c>
      <c r="M21" s="7">
        <v>3.3622493759005438</v>
      </c>
      <c r="N21" s="7">
        <v>4.032078061778047</v>
      </c>
      <c r="O21" s="7">
        <v>2.6785394096603716</v>
      </c>
      <c r="P21" s="7">
        <v>3.4628281258428304</v>
      </c>
      <c r="Q21" s="7">
        <v>4.3479992841086617</v>
      </c>
      <c r="R21" s="7">
        <v>4.565977718704624</v>
      </c>
      <c r="S21" s="7">
        <v>4.3346371028778758</v>
      </c>
      <c r="T21" s="7">
        <v>4.7244464283777265</v>
      </c>
      <c r="U21" s="7">
        <v>4.6582956261293127</v>
      </c>
      <c r="V21" s="7">
        <v>4.5168950677118405</v>
      </c>
      <c r="W21" s="7">
        <v>4.4304257014535695</v>
      </c>
      <c r="X21" s="7">
        <v>4.0104998074128613</v>
      </c>
      <c r="Y21" s="7">
        <v>4.1332601317465913</v>
      </c>
      <c r="Z21" s="7">
        <v>4.5144317850079139</v>
      </c>
      <c r="AA21" s="7">
        <v>2.9162563235849208</v>
      </c>
      <c r="AB21" s="7">
        <v>3.9454713871413043</v>
      </c>
      <c r="AC21" s="7">
        <v>5.2217116348915322</v>
      </c>
      <c r="AD21" s="7">
        <v>4.7166735001427531</v>
      </c>
      <c r="AE21" s="7">
        <v>3.0521973354384451</v>
      </c>
      <c r="AF21" s="7">
        <v>4.2593938098000841</v>
      </c>
      <c r="AG21" s="7">
        <v>3.7309717976435106</v>
      </c>
      <c r="AH21" s="7">
        <v>2.5854264454370841</v>
      </c>
      <c r="AI21" s="7">
        <v>1.9989873444165092</v>
      </c>
      <c r="AJ21" s="7">
        <v>1.6820837975582532</v>
      </c>
      <c r="AK21" s="7">
        <v>1.9849926231869726</v>
      </c>
      <c r="AL21" s="7">
        <v>2.5447314581625156</v>
      </c>
      <c r="AM21" s="7">
        <v>2.2212105565843911</v>
      </c>
      <c r="AN21" s="7">
        <v>3.7579028779408334</v>
      </c>
      <c r="AO21" s="7">
        <v>4.9233851794457761</v>
      </c>
      <c r="AP21" s="7">
        <v>5.2347138174220698</v>
      </c>
      <c r="AQ21" s="7">
        <v>4.752928025669469</v>
      </c>
      <c r="AR21" s="7">
        <v>5.497263238805302</v>
      </c>
      <c r="AS21" s="30">
        <v>5.720543638559497</v>
      </c>
      <c r="AT21" s="30">
        <v>3.8523044465996796</v>
      </c>
      <c r="AU21" s="30">
        <v>3.8523044465996796</v>
      </c>
      <c r="AV21" s="30">
        <v>2.7874835771492057</v>
      </c>
      <c r="AW21" s="30">
        <v>3.0863285475714144</v>
      </c>
      <c r="AX21" s="30">
        <v>3.0746690139334851</v>
      </c>
      <c r="AY21" s="30">
        <v>3.1387368185036166</v>
      </c>
      <c r="AZ21" s="30">
        <v>3.8995027397932196</v>
      </c>
      <c r="BA21" s="30">
        <v>3.4415959549446908</v>
      </c>
      <c r="BB21" s="30">
        <v>3.7581344059165938</v>
      </c>
      <c r="BC21" s="30">
        <v>2.5077628147821716</v>
      </c>
      <c r="BD21" s="30">
        <v>3.7172532252378243</v>
      </c>
      <c r="BE21" s="30">
        <v>2.9160278912113502</v>
      </c>
      <c r="BF21" s="30">
        <v>2.455163775829714</v>
      </c>
      <c r="BG21" s="30">
        <v>2.8013513639850722</v>
      </c>
      <c r="BH21" s="30">
        <v>2.7998537832547887</v>
      </c>
      <c r="BI21" s="30">
        <v>2.5547376074574566</v>
      </c>
      <c r="BJ21" s="30">
        <v>3.3050693370434869</v>
      </c>
      <c r="BK21" s="30">
        <v>2.6466283511391078</v>
      </c>
      <c r="BL21" s="30">
        <v>3.2240722533411788</v>
      </c>
      <c r="BM21" s="30">
        <v>2.7358390841797928</v>
      </c>
      <c r="BN21" s="30">
        <v>3.0587308407836051</v>
      </c>
      <c r="BO21" s="30">
        <v>3.0187201242897688</v>
      </c>
      <c r="BP21" s="30">
        <v>4.3854902234384161</v>
      </c>
      <c r="BQ21" s="30">
        <v>3.8961988614246463</v>
      </c>
      <c r="BR21" s="30">
        <v>5.2067531839471419</v>
      </c>
      <c r="BS21" s="30">
        <v>3.8063350877646971</v>
      </c>
      <c r="BT21" s="30">
        <v>3.4952147943137848</v>
      </c>
      <c r="BU21" s="30">
        <v>3.287620858628284</v>
      </c>
      <c r="BV21" s="30">
        <v>5.5379150410042683</v>
      </c>
      <c r="BW21" s="30">
        <v>1.6055633604087953</v>
      </c>
      <c r="BX21" s="30">
        <v>4.235438323718256</v>
      </c>
      <c r="BY21" s="30">
        <v>3.757076812276567</v>
      </c>
      <c r="BZ21" s="30">
        <v>3.9424153876638521</v>
      </c>
      <c r="CA21" s="30">
        <v>3.3405226254406242</v>
      </c>
      <c r="CB21" s="30">
        <v>3.2343391241133661</v>
      </c>
      <c r="CC21" s="30">
        <v>3.5759134925857481</v>
      </c>
      <c r="CD21" s="30">
        <v>3.5430370225474421</v>
      </c>
      <c r="CE21" s="30">
        <v>2.6877900067080027</v>
      </c>
      <c r="CF21" s="30">
        <v>2.2051175069189566</v>
      </c>
    </row>
    <row r="22" spans="1:84" ht="24.75" customHeight="1" x14ac:dyDescent="0.25">
      <c r="A22" s="9" t="s">
        <v>18</v>
      </c>
      <c r="B22" s="20" t="s">
        <v>19</v>
      </c>
      <c r="C22" s="7">
        <v>58.335976842761404</v>
      </c>
      <c r="D22" s="7">
        <v>54.336489239255755</v>
      </c>
      <c r="E22" s="7">
        <v>49.397564343994652</v>
      </c>
      <c r="F22" s="7">
        <v>46.741868550796696</v>
      </c>
      <c r="G22" s="7">
        <v>44.729940441461267</v>
      </c>
      <c r="H22" s="7">
        <v>43.007181913197499</v>
      </c>
      <c r="I22" s="7">
        <v>44.994340614676844</v>
      </c>
      <c r="J22" s="7">
        <v>44.004071355643603</v>
      </c>
      <c r="K22" s="7">
        <v>44.034084967047214</v>
      </c>
      <c r="L22" s="7">
        <v>47.986629887137013</v>
      </c>
      <c r="M22" s="7">
        <v>47.40265553603524</v>
      </c>
      <c r="N22" s="7">
        <v>45.846130465374472</v>
      </c>
      <c r="O22" s="7">
        <v>56.170250502261212</v>
      </c>
      <c r="P22" s="7">
        <v>53.664646929716689</v>
      </c>
      <c r="Q22" s="7">
        <v>50.73480224408322</v>
      </c>
      <c r="R22" s="7">
        <v>48.064511528260326</v>
      </c>
      <c r="S22" s="7">
        <v>46.554276822222278</v>
      </c>
      <c r="T22" s="7">
        <v>45.55785964678001</v>
      </c>
      <c r="U22" s="7">
        <v>48.659879818496528</v>
      </c>
      <c r="V22" s="7">
        <v>46.951018291091607</v>
      </c>
      <c r="W22" s="7">
        <v>46.517192469159561</v>
      </c>
      <c r="X22" s="7">
        <v>52.053973184883816</v>
      </c>
      <c r="Y22" s="7">
        <v>51.373571797425356</v>
      </c>
      <c r="Z22" s="7">
        <v>49.729714940489657</v>
      </c>
      <c r="AA22" s="7">
        <v>10.799433949194343</v>
      </c>
      <c r="AB22" s="7">
        <v>12.382327133862065</v>
      </c>
      <c r="AC22" s="7">
        <v>12.695634427859186</v>
      </c>
      <c r="AD22" s="7">
        <v>11.181185254596622</v>
      </c>
      <c r="AE22" s="7">
        <v>7.1037480254519583</v>
      </c>
      <c r="AF22" s="7">
        <v>12.100933094120228</v>
      </c>
      <c r="AG22" s="7">
        <v>11.771193603918658</v>
      </c>
      <c r="AH22" s="7">
        <v>12.597760989743453</v>
      </c>
      <c r="AI22" s="7">
        <v>8.4851500518816643</v>
      </c>
      <c r="AJ22" s="7">
        <v>7.0154829635468889</v>
      </c>
      <c r="AK22" s="7">
        <v>5.5814646236735088</v>
      </c>
      <c r="AL22" s="7">
        <v>6.204516917585007</v>
      </c>
      <c r="AM22" s="7">
        <v>12.661735174768081</v>
      </c>
      <c r="AN22" s="7">
        <v>12.725067526795394</v>
      </c>
      <c r="AO22" s="7">
        <v>12.389288490467747</v>
      </c>
      <c r="AP22" s="7">
        <v>15.315876318110655</v>
      </c>
      <c r="AQ22" s="7">
        <v>16.654895394704894</v>
      </c>
      <c r="AR22" s="7">
        <v>18.422242791184228</v>
      </c>
      <c r="AS22" s="30">
        <v>22.452025844223986</v>
      </c>
      <c r="AT22" s="30">
        <v>19.416040365084175</v>
      </c>
      <c r="AU22" s="30">
        <v>19.416040365084175</v>
      </c>
      <c r="AV22" s="30">
        <v>12.246895913213313</v>
      </c>
      <c r="AW22" s="30">
        <v>10.824385150825737</v>
      </c>
      <c r="AX22" s="30">
        <v>11.562397770096522</v>
      </c>
      <c r="AY22" s="30">
        <v>10.37218821075413</v>
      </c>
      <c r="AZ22" s="30">
        <v>13.18449911643259</v>
      </c>
      <c r="BA22" s="30">
        <v>15.867604172398819</v>
      </c>
      <c r="BB22" s="30">
        <v>11.287067954226016</v>
      </c>
      <c r="BC22" s="30">
        <v>10.172356743419552</v>
      </c>
      <c r="BD22" s="30">
        <v>11.924657763817155</v>
      </c>
      <c r="BE22" s="30">
        <v>11.159503432071576</v>
      </c>
      <c r="BF22" s="30">
        <v>14.972574323845219</v>
      </c>
      <c r="BG22" s="30">
        <v>12.532886022135298</v>
      </c>
      <c r="BH22" s="30">
        <v>7.4019934908219982</v>
      </c>
      <c r="BI22" s="30">
        <v>7.1916626774664056</v>
      </c>
      <c r="BJ22" s="30">
        <v>6.9382335502733987</v>
      </c>
      <c r="BK22" s="30">
        <v>9.1095513945367372</v>
      </c>
      <c r="BL22" s="30">
        <v>9.1267415341088558</v>
      </c>
      <c r="BM22" s="30">
        <v>14.107519987370415</v>
      </c>
      <c r="BN22" s="30">
        <v>13.802958653825906</v>
      </c>
      <c r="BO22" s="30">
        <v>11.102014216137867</v>
      </c>
      <c r="BP22" s="30">
        <v>10.465674648662606</v>
      </c>
      <c r="BQ22" s="30">
        <v>12.221044675494431</v>
      </c>
      <c r="BR22" s="30">
        <v>12.034627248349326</v>
      </c>
      <c r="BS22" s="30">
        <v>11.786117334976467</v>
      </c>
      <c r="BT22" s="30">
        <v>11.360885188686373</v>
      </c>
      <c r="BU22" s="30">
        <v>10.023805802969383</v>
      </c>
      <c r="BV22" s="30">
        <v>10.539768590284565</v>
      </c>
      <c r="BW22" s="30">
        <v>11.301105471555937</v>
      </c>
      <c r="BX22" s="30">
        <v>11.407366578900916</v>
      </c>
      <c r="BY22" s="30">
        <v>11.539724748125275</v>
      </c>
      <c r="BZ22" s="30">
        <v>11.947339774151388</v>
      </c>
      <c r="CA22" s="30">
        <v>11.39917164037568</v>
      </c>
      <c r="CB22" s="30">
        <v>13.650841519675804</v>
      </c>
      <c r="CC22" s="30">
        <v>13.350367414330572</v>
      </c>
      <c r="CD22" s="30">
        <v>11.314665361380507</v>
      </c>
      <c r="CE22" s="30">
        <v>9.1457784298203162</v>
      </c>
      <c r="CF22" s="30">
        <v>6.8452046429681346</v>
      </c>
    </row>
    <row r="23" spans="1:84" ht="27" customHeight="1" x14ac:dyDescent="0.25">
      <c r="A23" s="10" t="s">
        <v>34</v>
      </c>
      <c r="B23" s="20" t="s">
        <v>20</v>
      </c>
      <c r="C23" s="7">
        <v>51.833374896108943</v>
      </c>
      <c r="D23" s="7">
        <v>47.506757121663412</v>
      </c>
      <c r="E23" s="7">
        <v>40.841894084727528</v>
      </c>
      <c r="F23" s="7">
        <v>37.377911790600734</v>
      </c>
      <c r="G23" s="7">
        <v>35.197141000017197</v>
      </c>
      <c r="H23" s="7">
        <v>33.070864776998476</v>
      </c>
      <c r="I23" s="7">
        <v>34.888436167322602</v>
      </c>
      <c r="J23" s="7">
        <v>33.792977869940671</v>
      </c>
      <c r="K23" s="7">
        <v>34.514935990711223</v>
      </c>
      <c r="L23" s="7">
        <v>38.981658139069481</v>
      </c>
      <c r="M23" s="7">
        <v>39.58089998538162</v>
      </c>
      <c r="N23" s="7">
        <v>38.594788827157501</v>
      </c>
      <c r="O23" s="7">
        <v>49.539841140164249</v>
      </c>
      <c r="P23" s="7">
        <v>46.08823293680134</v>
      </c>
      <c r="Q23" s="7">
        <v>42.079528630414828</v>
      </c>
      <c r="R23" s="7">
        <v>38.435947689260914</v>
      </c>
      <c r="S23" s="7">
        <v>36.368620346462741</v>
      </c>
      <c r="T23" s="7">
        <v>35.408944368050207</v>
      </c>
      <c r="U23" s="7">
        <v>38.422085786737568</v>
      </c>
      <c r="V23" s="7">
        <v>36.610975205947412</v>
      </c>
      <c r="W23" s="7">
        <v>36.821979412662216</v>
      </c>
      <c r="X23" s="7">
        <v>43.861979991219549</v>
      </c>
      <c r="Y23" s="7">
        <v>43.881461774442187</v>
      </c>
      <c r="Z23" s="7">
        <v>42.442304571870885</v>
      </c>
      <c r="AA23" s="7">
        <v>1.1595522790891544</v>
      </c>
      <c r="AB23" s="7">
        <v>1.0689265339350451</v>
      </c>
      <c r="AC23" s="7">
        <v>1.347250607558526</v>
      </c>
      <c r="AD23" s="7">
        <v>1.2589885511666619</v>
      </c>
      <c r="AE23" s="7">
        <v>1.0071328210362125</v>
      </c>
      <c r="AF23" s="7">
        <v>1.4370096435866859</v>
      </c>
      <c r="AG23" s="7">
        <v>1.7536337369074839</v>
      </c>
      <c r="AH23" s="7">
        <v>2.2068603026534164</v>
      </c>
      <c r="AI23" s="7">
        <v>1.6299523827076663</v>
      </c>
      <c r="AJ23" s="7">
        <v>1.2264223309526627</v>
      </c>
      <c r="AK23" s="7">
        <v>0.90580798254214723</v>
      </c>
      <c r="AL23" s="7">
        <v>0.90831587694688698</v>
      </c>
      <c r="AM23" s="7">
        <v>1.8906694548699281</v>
      </c>
      <c r="AN23" s="7">
        <v>1.490586007017169</v>
      </c>
      <c r="AO23" s="7">
        <v>0.9687898140004243</v>
      </c>
      <c r="AP23" s="7">
        <v>1.3382651300081494</v>
      </c>
      <c r="AQ23" s="7">
        <v>1.5366037322402348</v>
      </c>
      <c r="AR23" s="7">
        <v>1.2449049994031998</v>
      </c>
      <c r="AS23" s="30">
        <v>1.7842903588937267</v>
      </c>
      <c r="AT23" s="30">
        <v>1.9722802185897499</v>
      </c>
      <c r="AU23" s="30">
        <v>1.9722802185897499</v>
      </c>
      <c r="AV23" s="30">
        <v>1.7660640986850218</v>
      </c>
      <c r="AW23" s="30">
        <v>1.2843039155204157</v>
      </c>
      <c r="AX23" s="30">
        <v>1.140177058781098</v>
      </c>
      <c r="AY23" s="30">
        <v>0.85812242720030019</v>
      </c>
      <c r="AZ23" s="30">
        <v>1.0675298923889904</v>
      </c>
      <c r="BA23" s="30">
        <v>0.56387259310190641</v>
      </c>
      <c r="BB23" s="30">
        <v>0.69918027374850111</v>
      </c>
      <c r="BC23" s="30">
        <v>0.58513980452460868</v>
      </c>
      <c r="BD23" s="30">
        <v>0.82752866401436742</v>
      </c>
      <c r="BE23" s="30">
        <v>0.90411111346622652</v>
      </c>
      <c r="BF23" s="30">
        <v>1.1870171958128872</v>
      </c>
      <c r="BG23" s="30">
        <v>1.2</v>
      </c>
      <c r="BH23" s="30">
        <v>0.80629196575002804</v>
      </c>
      <c r="BI23" s="30">
        <v>0.53033542190837868</v>
      </c>
      <c r="BJ23" s="30">
        <v>0.3581013519139169</v>
      </c>
      <c r="BK23" s="30">
        <v>1.5019364650828844</v>
      </c>
      <c r="BL23" s="30">
        <v>1.7029344627075658</v>
      </c>
      <c r="BM23" s="30">
        <v>1.5642487569108303</v>
      </c>
      <c r="BN23" s="30">
        <v>2.1172464233737887</v>
      </c>
      <c r="BO23" s="30">
        <v>2.5982275203590262</v>
      </c>
      <c r="BP23" s="30">
        <v>2.1154355340781152</v>
      </c>
      <c r="BQ23" s="30">
        <v>2.6542335473775029</v>
      </c>
      <c r="BR23" s="30">
        <v>3.5040965332743426</v>
      </c>
      <c r="BS23" s="30">
        <v>3.3172614502634321</v>
      </c>
      <c r="BT23" s="30">
        <v>3.2678664126752963</v>
      </c>
      <c r="BU23" s="30">
        <v>3.1955649893780533</v>
      </c>
      <c r="BV23" s="30">
        <v>2.5999976734854244</v>
      </c>
      <c r="BW23" s="30">
        <v>2.4617299669569279</v>
      </c>
      <c r="BX23" s="30">
        <v>2.6005498724927891</v>
      </c>
      <c r="BY23" s="30">
        <v>1.9995236931012523</v>
      </c>
      <c r="BZ23" s="30">
        <v>2.3317642070137912</v>
      </c>
      <c r="CA23" s="30">
        <v>2.4731065827457868</v>
      </c>
      <c r="CB23" s="30">
        <v>2.8544911053244757</v>
      </c>
      <c r="CC23" s="30">
        <v>1.4770029816849213</v>
      </c>
      <c r="CD23" s="30">
        <v>1.298175693940625</v>
      </c>
      <c r="CE23" s="30">
        <v>1.3704259412884687</v>
      </c>
      <c r="CF23" s="30">
        <v>0.83667111001770689</v>
      </c>
    </row>
    <row r="24" spans="1:84" ht="14.25" customHeight="1" x14ac:dyDescent="0.25">
      <c r="A24" s="10" t="s">
        <v>21</v>
      </c>
      <c r="B24" s="20" t="s">
        <v>22</v>
      </c>
      <c r="C24" s="7">
        <v>2.4513343513760173</v>
      </c>
      <c r="D24" s="7">
        <v>2.609275213951848</v>
      </c>
      <c r="E24" s="7">
        <v>2.9891246192179408</v>
      </c>
      <c r="F24" s="7">
        <v>3.3274429491902016</v>
      </c>
      <c r="G24" s="7">
        <v>3.4368730026998509</v>
      </c>
      <c r="H24" s="7">
        <v>3.5687135240696812</v>
      </c>
      <c r="I24" s="7">
        <v>3.7438642802507123</v>
      </c>
      <c r="J24" s="7">
        <v>3.7501707765900014</v>
      </c>
      <c r="K24" s="7">
        <v>3.3664465883242447</v>
      </c>
      <c r="L24" s="7">
        <v>3.0522564712751628</v>
      </c>
      <c r="M24" s="7">
        <v>2.7546968835208077</v>
      </c>
      <c r="N24" s="7">
        <v>2.4893567158192567</v>
      </c>
      <c r="O24" s="7">
        <v>2.2015836438354532</v>
      </c>
      <c r="P24" s="7">
        <v>2.6573059574814577</v>
      </c>
      <c r="Q24" s="7">
        <v>2.8084805028370652</v>
      </c>
      <c r="R24" s="7">
        <v>3.1360768551121216</v>
      </c>
      <c r="S24" s="7">
        <v>3.3108530672256449</v>
      </c>
      <c r="T24" s="7">
        <v>3.5741547231523305</v>
      </c>
      <c r="U24" s="7">
        <v>3.5548118471618131</v>
      </c>
      <c r="V24" s="7">
        <v>3.4214694385192721</v>
      </c>
      <c r="W24" s="7">
        <v>3.2017541046076179</v>
      </c>
      <c r="X24" s="7">
        <v>2.7252376309239597</v>
      </c>
      <c r="Y24" s="7">
        <v>2.3854046083313749</v>
      </c>
      <c r="Z24" s="7">
        <v>2.2740730261146771</v>
      </c>
      <c r="AA24" s="7">
        <v>4.0283772340502466</v>
      </c>
      <c r="AB24" s="7">
        <v>3.3834901960840207</v>
      </c>
      <c r="AC24" s="7">
        <v>2.8850087698427367</v>
      </c>
      <c r="AD24" s="7">
        <v>3.8531220106930975</v>
      </c>
      <c r="AE24" s="7">
        <v>3.2236262924848815</v>
      </c>
      <c r="AF24" s="7">
        <v>3.6709876815304439</v>
      </c>
      <c r="AG24" s="7">
        <v>4.3928943999141907</v>
      </c>
      <c r="AH24" s="7">
        <v>3.367089225624595</v>
      </c>
      <c r="AI24" s="7">
        <v>2.5713606559349951</v>
      </c>
      <c r="AJ24" s="7">
        <v>2.516938390815636</v>
      </c>
      <c r="AK24" s="7" t="s">
        <v>58</v>
      </c>
      <c r="AL24" s="7">
        <v>2.7692721313518387</v>
      </c>
      <c r="AM24" s="7">
        <v>5.1271951462212195</v>
      </c>
      <c r="AN24" s="7">
        <v>3.0603093358834439</v>
      </c>
      <c r="AO24" s="7">
        <v>2.8687766239713484</v>
      </c>
      <c r="AP24" s="7" t="s">
        <v>57</v>
      </c>
      <c r="AQ24" s="7" t="s">
        <v>57</v>
      </c>
      <c r="AR24" s="7" t="s">
        <v>57</v>
      </c>
      <c r="AS24" s="30" t="s">
        <v>57</v>
      </c>
      <c r="AT24" s="30" t="s">
        <v>57</v>
      </c>
      <c r="AU24" s="30">
        <v>4.2740064611664161</v>
      </c>
      <c r="AV24" s="30" t="s">
        <v>57</v>
      </c>
      <c r="AW24" s="30" t="s">
        <v>57</v>
      </c>
      <c r="AX24" s="30">
        <v>3.233321782207172</v>
      </c>
      <c r="AY24" s="30">
        <v>2.625600121702337</v>
      </c>
      <c r="AZ24" s="30">
        <v>3.0263139529567455</v>
      </c>
      <c r="BA24" s="30">
        <v>1.6225438991640206</v>
      </c>
      <c r="BB24" s="30">
        <v>1.4116630175047304</v>
      </c>
      <c r="BC24" s="30">
        <v>2.5918941279792076</v>
      </c>
      <c r="BD24" s="30">
        <v>2.7683557949943016</v>
      </c>
      <c r="BE24" s="30">
        <v>2.104676882865026</v>
      </c>
      <c r="BF24" s="30">
        <v>1.7839736424477437</v>
      </c>
      <c r="BG24" s="30">
        <v>1.7291909540294594</v>
      </c>
      <c r="BH24" s="30">
        <v>1.5733394154816973</v>
      </c>
      <c r="BI24" s="30">
        <v>1.6808484633157161</v>
      </c>
      <c r="BJ24" s="30">
        <v>1.7493103062824353</v>
      </c>
      <c r="BK24" s="30">
        <v>2.1486061208248266</v>
      </c>
      <c r="BL24" s="30">
        <v>1.4544566559677761</v>
      </c>
      <c r="BM24" s="30">
        <v>1.6868924816617183</v>
      </c>
      <c r="BN24" s="30">
        <v>1.9697099031959768</v>
      </c>
      <c r="BO24" s="30">
        <v>2.0178575687403963</v>
      </c>
      <c r="BP24" s="30">
        <v>1.9320642672167216</v>
      </c>
      <c r="BQ24" s="30">
        <v>2.275969342716254</v>
      </c>
      <c r="BR24" s="30">
        <v>1.9383824133013496</v>
      </c>
      <c r="BS24" s="30">
        <v>2.055743714961622</v>
      </c>
      <c r="BT24" s="30">
        <v>2.4445196847631587</v>
      </c>
      <c r="BU24" s="30">
        <v>1.9802392972678249</v>
      </c>
      <c r="BV24" s="30">
        <v>1.8199147630402286</v>
      </c>
      <c r="BW24" s="30">
        <v>2.6424505979806003</v>
      </c>
      <c r="BX24" s="30">
        <v>2.2924089348309988</v>
      </c>
      <c r="BY24" s="30">
        <v>2.2404946519855327</v>
      </c>
      <c r="BZ24" s="30">
        <v>2.3200659716279532</v>
      </c>
      <c r="CA24" s="30">
        <v>2.6144035122909224</v>
      </c>
      <c r="CB24" s="30">
        <v>2.7033991221376485</v>
      </c>
      <c r="CC24" s="30">
        <v>3.0417211991783701</v>
      </c>
      <c r="CD24" s="30">
        <v>2.8155834165267359</v>
      </c>
      <c r="CE24" s="30">
        <v>2.0856488628732452</v>
      </c>
      <c r="CF24" s="30">
        <v>1.9182203023413356</v>
      </c>
    </row>
    <row r="25" spans="1:84" ht="24.75" customHeight="1" x14ac:dyDescent="0.25">
      <c r="A25" s="10" t="s">
        <v>23</v>
      </c>
      <c r="B25" s="20" t="s">
        <v>24</v>
      </c>
      <c r="C25" s="7">
        <v>1.0985146259106171</v>
      </c>
      <c r="D25" s="7">
        <v>1.1945984505441765</v>
      </c>
      <c r="E25" s="7">
        <v>1.4847045718141476</v>
      </c>
      <c r="F25" s="7">
        <v>1.649144417836067</v>
      </c>
      <c r="G25" s="7">
        <v>2.0421216370355473</v>
      </c>
      <c r="H25" s="7">
        <v>2.260952005071891</v>
      </c>
      <c r="I25" s="7">
        <v>2.3309401234935843</v>
      </c>
      <c r="J25" s="7">
        <v>2.3084085024411154</v>
      </c>
      <c r="K25" s="7">
        <v>2.1395644613322307</v>
      </c>
      <c r="L25" s="7">
        <v>1.916589710956504</v>
      </c>
      <c r="M25" s="7">
        <v>1.6278400756417208</v>
      </c>
      <c r="N25" s="7">
        <v>1.4370392135144732</v>
      </c>
      <c r="O25" s="7">
        <v>1.2200802330237581</v>
      </c>
      <c r="P25" s="7">
        <v>1.4037756682812688</v>
      </c>
      <c r="Q25" s="7">
        <v>1.4441947218779014</v>
      </c>
      <c r="R25" s="7">
        <v>1.6791816753858819</v>
      </c>
      <c r="S25" s="7">
        <v>1.9965728540184202</v>
      </c>
      <c r="T25" s="7">
        <v>2.1057850485779008</v>
      </c>
      <c r="U25" s="7">
        <v>2.1937349433542033</v>
      </c>
      <c r="V25" s="7">
        <v>2.2741364383255438</v>
      </c>
      <c r="W25" s="7">
        <v>2.1710819953019009</v>
      </c>
      <c r="X25" s="7">
        <v>1.7748412031425225</v>
      </c>
      <c r="Y25" s="7">
        <v>1.5472954478672236</v>
      </c>
      <c r="Z25" s="7">
        <v>1.3955114102332478</v>
      </c>
      <c r="AA25" s="7">
        <v>0.4375115429048797</v>
      </c>
      <c r="AB25" s="7">
        <v>0.45015979726196831</v>
      </c>
      <c r="AC25" s="7">
        <v>0.41081205828832745</v>
      </c>
      <c r="AD25" s="7">
        <v>0.32836512111226346</v>
      </c>
      <c r="AE25" s="7">
        <v>0.4240965451615844</v>
      </c>
      <c r="AF25" s="7">
        <v>0.60852296312771581</v>
      </c>
      <c r="AG25" s="7">
        <v>0.67058522936766207</v>
      </c>
      <c r="AH25" s="7">
        <v>0.68026398477476668</v>
      </c>
      <c r="AI25" s="7">
        <v>0.59983059079699752</v>
      </c>
      <c r="AJ25" s="7">
        <v>0.46645233460528107</v>
      </c>
      <c r="AK25" s="7">
        <v>2.0529358304436522</v>
      </c>
      <c r="AL25" s="7">
        <v>0.36411342814752073</v>
      </c>
      <c r="AM25" s="7">
        <v>2.6390386202256484</v>
      </c>
      <c r="AN25" s="7">
        <v>2.4937166372996442</v>
      </c>
      <c r="AO25" s="7">
        <v>3.440526800172401</v>
      </c>
      <c r="AP25" s="7">
        <v>3.9802192308580753</v>
      </c>
      <c r="AQ25" s="7">
        <v>4.1913078570916715</v>
      </c>
      <c r="AR25" s="7">
        <v>4.5350114498951006</v>
      </c>
      <c r="AS25" s="30">
        <v>5.3386062504139336</v>
      </c>
      <c r="AT25" s="30">
        <v>4.2740064611664161</v>
      </c>
      <c r="AU25" s="30">
        <v>7.4374706307805187</v>
      </c>
      <c r="AV25" s="30">
        <v>3.3650353591976296</v>
      </c>
      <c r="AW25" s="30">
        <v>2.571117393896643</v>
      </c>
      <c r="AX25" s="30">
        <v>3.202664508506893</v>
      </c>
      <c r="AY25" s="30">
        <v>1.8503453006656618</v>
      </c>
      <c r="AZ25" s="30">
        <v>2.4216340537656049</v>
      </c>
      <c r="BA25" s="30">
        <v>2.5822905561009946</v>
      </c>
      <c r="BB25" s="30">
        <v>2.3478474424211946</v>
      </c>
      <c r="BC25" s="30">
        <v>2.7733662937768346</v>
      </c>
      <c r="BD25" s="30">
        <v>3.925446970369642</v>
      </c>
      <c r="BE25" s="30">
        <v>3.5430001519245136</v>
      </c>
      <c r="BF25" s="30">
        <v>4.2422382666794913</v>
      </c>
      <c r="BG25" s="30">
        <v>3.8765954800864115</v>
      </c>
      <c r="BH25" s="30">
        <v>2.6875143937764463</v>
      </c>
      <c r="BI25" s="30">
        <v>2.1788161916499371</v>
      </c>
      <c r="BJ25" s="30">
        <v>1.843917384162123</v>
      </c>
      <c r="BK25" s="30">
        <v>1.4663358175260361</v>
      </c>
      <c r="BL25" s="30">
        <v>1.8021210269888024</v>
      </c>
      <c r="BM25" s="30">
        <v>2.2743058551138757</v>
      </c>
      <c r="BN25" s="30">
        <v>3.0280440459265305</v>
      </c>
      <c r="BO25" s="30">
        <v>3.0871190396864341</v>
      </c>
      <c r="BP25" s="30">
        <v>3.4664598653067418</v>
      </c>
      <c r="BQ25" s="30">
        <v>3.5496991216294025</v>
      </c>
      <c r="BR25" s="30">
        <v>3.4098274005885352</v>
      </c>
      <c r="BS25" s="30">
        <v>3.6213507965970275</v>
      </c>
      <c r="BT25" s="30">
        <v>2.9534024596549218</v>
      </c>
      <c r="BU25" s="30">
        <v>3.0939755943422989</v>
      </c>
      <c r="BV25" s="30">
        <v>2.7577638974661784</v>
      </c>
      <c r="BW25" s="30">
        <v>2.5736849329635367</v>
      </c>
      <c r="BX25" s="30">
        <v>2.349010368277312</v>
      </c>
      <c r="BY25" s="30">
        <v>2.7433298264262009</v>
      </c>
      <c r="BZ25" s="30">
        <v>3.3636259048325705</v>
      </c>
      <c r="CA25" s="30">
        <v>3.6931672194044731</v>
      </c>
      <c r="CB25" s="30">
        <v>4.5301472547590116</v>
      </c>
      <c r="CC25" s="30">
        <v>4.1604793267456479</v>
      </c>
      <c r="CD25" s="30">
        <v>3.5067136643709564</v>
      </c>
      <c r="CE25" s="30">
        <v>3.4753844700846686</v>
      </c>
      <c r="CF25" s="30">
        <v>2.3871580086939197</v>
      </c>
    </row>
    <row r="26" spans="1:84" ht="15.75" customHeight="1" x14ac:dyDescent="0.25">
      <c r="A26" s="9" t="s">
        <v>31</v>
      </c>
      <c r="B26" s="20" t="s">
        <v>25</v>
      </c>
      <c r="C26" s="7">
        <v>3.3</v>
      </c>
      <c r="D26" s="7">
        <v>4.7</v>
      </c>
      <c r="E26" s="7">
        <v>4.5999999999999996</v>
      </c>
      <c r="F26" s="7">
        <v>5</v>
      </c>
      <c r="G26" s="7">
        <v>5.5</v>
      </c>
      <c r="H26" s="7">
        <v>5.5130737970866575</v>
      </c>
      <c r="I26" s="7">
        <v>5.5178915362835346</v>
      </c>
      <c r="J26" s="7">
        <v>5.1949615449966347</v>
      </c>
      <c r="K26" s="7">
        <v>5.4523998722841647</v>
      </c>
      <c r="L26" s="7">
        <v>5.1258972417675919</v>
      </c>
      <c r="M26" s="7">
        <v>4.8237437537702297</v>
      </c>
      <c r="N26" s="7">
        <v>5.0195712005580946</v>
      </c>
      <c r="O26" s="7">
        <v>3.9252573548042422</v>
      </c>
      <c r="P26" s="7">
        <v>4.5</v>
      </c>
      <c r="Q26" s="7">
        <v>4.6978595908734828</v>
      </c>
      <c r="R26" s="7">
        <v>5.3</v>
      </c>
      <c r="S26" s="7">
        <v>5.2849313235720823</v>
      </c>
      <c r="T26" s="7">
        <v>5.4987799394583288</v>
      </c>
      <c r="U26" s="7">
        <v>5.5018761607152387</v>
      </c>
      <c r="V26" s="7">
        <v>5.2</v>
      </c>
      <c r="W26" s="7">
        <v>5.0999999999999996</v>
      </c>
      <c r="X26" s="7">
        <v>4.7868067584798908</v>
      </c>
      <c r="Y26" s="7">
        <v>4.3</v>
      </c>
      <c r="Z26" s="7">
        <v>4.6649126868472948</v>
      </c>
      <c r="AA26" s="7">
        <v>3.9608955227950222</v>
      </c>
      <c r="AB26" s="7">
        <v>3.4929318047707851</v>
      </c>
      <c r="AC26" s="7">
        <v>4.1486815967116328</v>
      </c>
      <c r="AD26" s="7">
        <v>4.6295116563060583</v>
      </c>
      <c r="AE26" s="7">
        <v>5.1987255423721166</v>
      </c>
      <c r="AF26" s="7">
        <v>5.988077006072583</v>
      </c>
      <c r="AG26" s="7">
        <v>5.5306658457587892</v>
      </c>
      <c r="AH26" s="7">
        <v>7.0151711212275565</v>
      </c>
      <c r="AI26" s="7">
        <v>7.906704137219184</v>
      </c>
      <c r="AJ26" s="7">
        <v>6.0142303109627822</v>
      </c>
      <c r="AK26" s="7">
        <v>0.30215614348778252</v>
      </c>
      <c r="AL26" s="7">
        <v>4.4282967345572555</v>
      </c>
      <c r="AM26" s="7">
        <v>0.79535655235464853</v>
      </c>
      <c r="AN26" s="7">
        <v>1.9725782876474875</v>
      </c>
      <c r="AO26" s="7">
        <v>1.6023349462059013</v>
      </c>
      <c r="AP26" s="7">
        <v>5.4555177406645399</v>
      </c>
      <c r="AQ26" s="7">
        <v>6.9065947505866214</v>
      </c>
      <c r="AR26" s="7">
        <v>8.9651804832567112</v>
      </c>
      <c r="AS26" s="30">
        <v>10.186056018535956</v>
      </c>
      <c r="AT26" s="30">
        <v>7.4374706307805187</v>
      </c>
      <c r="AU26" s="30">
        <v>1.8481796356318481</v>
      </c>
      <c r="AV26" s="30">
        <v>4.8965733144781112</v>
      </c>
      <c r="AW26" s="30">
        <v>3.7266522810161287</v>
      </c>
      <c r="AX26" s="30">
        <v>1.7482434490005596</v>
      </c>
      <c r="AY26" s="30">
        <v>1.1070409964263375</v>
      </c>
      <c r="AZ26" s="30">
        <v>1.114970121193281</v>
      </c>
      <c r="BA26" s="30">
        <v>0.73888531658652745</v>
      </c>
      <c r="BB26" s="30">
        <v>1.0364147075651688</v>
      </c>
      <c r="BC26" s="30">
        <v>1.313702664278418</v>
      </c>
      <c r="BD26" s="30">
        <v>1.7691072861041706</v>
      </c>
      <c r="BE26" s="30">
        <v>1.3072428887632415</v>
      </c>
      <c r="BF26" s="30">
        <v>2.0243521866375667</v>
      </c>
      <c r="BG26" s="30">
        <v>1.8226914166933277</v>
      </c>
      <c r="BH26" s="30">
        <v>1.2892888944594254</v>
      </c>
      <c r="BI26" s="30">
        <v>1.5804653534247683</v>
      </c>
      <c r="BJ26" s="30">
        <v>1.5312329495569665</v>
      </c>
      <c r="BK26" s="30">
        <v>1.5293443050068902</v>
      </c>
      <c r="BL26" s="30">
        <v>1.2895761761155404</v>
      </c>
      <c r="BM26" s="30">
        <v>1.7411432950636654</v>
      </c>
      <c r="BN26" s="30">
        <v>1.6985510429748378</v>
      </c>
      <c r="BO26" s="30">
        <v>1.9285795332587981</v>
      </c>
      <c r="BP26" s="30">
        <v>2.28151472143779</v>
      </c>
      <c r="BQ26" s="30">
        <v>2.1362131335733192</v>
      </c>
      <c r="BR26" s="30">
        <v>2.892280004497501</v>
      </c>
      <c r="BS26" s="30">
        <v>2.0832746558242952</v>
      </c>
      <c r="BT26" s="30">
        <v>1.2540217983570408</v>
      </c>
      <c r="BU26" s="30">
        <v>1.7387561711095483</v>
      </c>
      <c r="BV26" s="30">
        <v>1.2689726304400226</v>
      </c>
      <c r="BW26" s="30">
        <v>1.280112793363495</v>
      </c>
      <c r="BX26" s="30">
        <v>1.0866017443214462</v>
      </c>
      <c r="BY26" s="30">
        <v>1.5585494172945773</v>
      </c>
      <c r="BZ26" s="30">
        <v>0.94088028171916971</v>
      </c>
      <c r="CA26" s="30">
        <v>1.451915034535056</v>
      </c>
      <c r="CB26" s="30">
        <v>1.6064447507781008</v>
      </c>
      <c r="CC26" s="30">
        <v>1.3988304606212427</v>
      </c>
      <c r="CD26" s="30">
        <v>1.0939163633847973</v>
      </c>
      <c r="CE26" s="30">
        <v>1.5351236481429906</v>
      </c>
      <c r="CF26" s="30">
        <v>1.603397296361013</v>
      </c>
    </row>
    <row r="27" spans="1:84" ht="17.25" customHeight="1" x14ac:dyDescent="0.25">
      <c r="A27" s="5" t="s">
        <v>40</v>
      </c>
      <c r="B27" s="18"/>
      <c r="C27" s="6"/>
      <c r="D27" s="6"/>
      <c r="E27" s="6"/>
      <c r="F27" s="6"/>
      <c r="I27" s="14"/>
      <c r="AY27" s="2" t="str">
        <f t="shared" ref="AY27" si="0">IF(AZ27&lt;&gt;"",AZ27/$D$6*100,"")</f>
        <v/>
      </c>
    </row>
    <row r="28" spans="1:84" x14ac:dyDescent="0.25">
      <c r="I28" s="14"/>
    </row>
  </sheetData>
  <mergeCells count="11">
    <mergeCell ref="BK6:BV6"/>
    <mergeCell ref="AY6:BJ6"/>
    <mergeCell ref="AM6:AX6"/>
    <mergeCell ref="AA6:AL6"/>
    <mergeCell ref="BW6:CF6"/>
    <mergeCell ref="A3:Z3"/>
    <mergeCell ref="A4:Z4"/>
    <mergeCell ref="C6:N6"/>
    <mergeCell ref="B6:B7"/>
    <mergeCell ref="A6:A7"/>
    <mergeCell ref="O6:Z6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90" orientation="portrait" r:id="rId1"/>
  <ignoredErrors>
    <ignoredError sqref="B9:B19 B2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 опт_торг (структура)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Lyalina</dc:creator>
  <cp:lastModifiedBy>Ивлева Елена Сергеевна</cp:lastModifiedBy>
  <cp:lastPrinted>2019-08-21T11:06:56Z</cp:lastPrinted>
  <dcterms:created xsi:type="dcterms:W3CDTF">2014-10-02T06:32:33Z</dcterms:created>
  <dcterms:modified xsi:type="dcterms:W3CDTF">2024-11-22T11:54:34Z</dcterms:modified>
</cp:coreProperties>
</file>