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705" windowWidth="19290" windowHeight="9420" tabRatio="743" activeTab="3"/>
  </bookViews>
  <sheets>
    <sheet name="Содержание" sheetId="85" r:id="rId1"/>
    <sheet name="1" sheetId="91" r:id="rId2"/>
    <sheet name="2" sheetId="93" r:id="rId3"/>
    <sheet name="3" sheetId="94" r:id="rId4"/>
  </sheets>
  <definedNames>
    <definedName name="_xlnm.Print_Titles" localSheetId="2">'2'!$6:$9</definedName>
    <definedName name="_xlnm.Print_Titles" localSheetId="3">'3'!$6:$9</definedName>
    <definedName name="_xlnm.Print_Area" localSheetId="2">'2'!$A$3:$X$13</definedName>
    <definedName name="_xlnm.Print_Area" localSheetId="3">'3'!$A$1:$H$13</definedName>
  </definedNames>
  <calcPr calcId="125725"/>
</workbook>
</file>

<file path=xl/calcChain.xml><?xml version="1.0" encoding="utf-8"?>
<calcChain xmlns="http://schemas.openxmlformats.org/spreadsheetml/2006/main">
  <c r="E9" i="94"/>
  <c r="F9" s="1"/>
  <c r="G9" s="1"/>
  <c r="H9" s="1"/>
  <c r="U9" i="93" l="1"/>
  <c r="V9" s="1"/>
  <c r="W9" s="1"/>
  <c r="X9" s="1"/>
  <c r="D9" i="9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</calcChain>
</file>

<file path=xl/sharedStrings.xml><?xml version="1.0" encoding="utf-8"?>
<sst xmlns="http://schemas.openxmlformats.org/spreadsheetml/2006/main" count="85" uniqueCount="44">
  <si>
    <t>Содержание:</t>
  </si>
  <si>
    <t>1.</t>
  </si>
  <si>
    <t>К содержанию</t>
  </si>
  <si>
    <t>А</t>
  </si>
  <si>
    <t>Белгородская область</t>
  </si>
  <si>
    <t>Количество семей, получивших жилое помещение по договорам социального найма в 2021 году</t>
  </si>
  <si>
    <t>Количество семей, получивших жилое помещение по договорам социального найма, тыс. семей</t>
  </si>
  <si>
    <t>январь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</si>
  <si>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</si>
  <si>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</si>
  <si>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</si>
  <si>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</si>
  <si>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</si>
  <si>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</si>
  <si>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</si>
  <si>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</si>
  <si>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</si>
  <si>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</si>
  <si>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</si>
  <si>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</si>
  <si>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</si>
  <si>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</si>
  <si>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сентябрь</t>
  </si>
  <si>
    <t>октябрь</t>
  </si>
  <si>
    <t>январь-сентябрь</t>
  </si>
  <si>
    <t>январь-октябрь</t>
  </si>
  <si>
    <t>ноябрь</t>
  </si>
  <si>
    <t>январь-ноябрь</t>
  </si>
  <si>
    <t>декабрь</t>
  </si>
  <si>
    <t>январь-декабрь</t>
  </si>
  <si>
    <t>-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</si>
  <si>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Данные приведены с учетом уточнения информации </t>
    </r>
  </si>
  <si>
    <t>Примечание: прочерки в таблице означают отсутствие фактов получения семьями в отчетном периоде жилых помещений по договорам социального найма</t>
  </si>
  <si>
    <t>Количество семей, получивших жилое помещение по договорам социального найма в 2022 году</t>
  </si>
  <si>
    <t>2.</t>
  </si>
  <si>
    <t>Ответственный исполнитель:</t>
  </si>
  <si>
    <r>
      <t>Количество семей, получивших жилое помещение
по договорам социального найма в 2021 году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</si>
  <si>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t>3.</t>
  </si>
  <si>
    <t>Количество семей, получивших жилое помещение по договорам социального найма в 2023 году</t>
  </si>
  <si>
    <t xml:space="preserve">Примечание: прочерки в таблице означают отсутствие фактов получения семьями в отчетном периоде жилых помещений по договорам социального найма.
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</si>
  <si>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С января 2023 г. показатель включает информацию о количестве семей детей-сирот и детей, оставшихся без попечения родителей, лиц из числа детей-сирот и детей, оставшихся без попечения родителей, переоформивших договора найма специализированных жилых помещений на договора социального найма (Приложение № 33 к приказу Минстроя России от 18.04.2019 № 228/пр (в ред. от 23.11.2022 № 987/пр).</t>
    </r>
  </si>
  <si>
    <t xml:space="preserve">Обновлено: </t>
  </si>
  <si>
    <r>
      <t>Количество семей, получивших жилое помещение
по договорам социального найма в 2022 году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</si>
  <si>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r>
      <t>Количество семей, получивших жилое помещение по договорам
социального найма в 2023 году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 xml:space="preserve"> 2)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</si>
</sst>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17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vertAlign val="superscript"/>
      <sz val="12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2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4" applyFont="1"/>
    <xf numFmtId="0" fontId="5" fillId="0" borderId="0" xfId="4" applyFont="1" applyAlignment="1"/>
    <xf numFmtId="165" fontId="13" fillId="0" borderId="0" xfId="4" applyNumberFormat="1" applyFont="1"/>
    <xf numFmtId="165" fontId="13" fillId="0" borderId="0" xfId="4" applyNumberFormat="1" applyFont="1" applyAlignment="1"/>
    <xf numFmtId="0" fontId="5" fillId="0" borderId="2" xfId="0" applyFont="1" applyBorder="1" applyAlignment="1">
      <alignment horizontal="center" vertical="top" wrapText="1"/>
    </xf>
    <xf numFmtId="0" fontId="6" fillId="0" borderId="0" xfId="5" applyFont="1"/>
    <xf numFmtId="0" fontId="14" fillId="0" borderId="0" xfId="5" applyFont="1" applyAlignment="1">
      <alignment horizontal="left"/>
    </xf>
    <xf numFmtId="0" fontId="6" fillId="0" borderId="0" xfId="4" applyFont="1"/>
    <xf numFmtId="0" fontId="9" fillId="0" borderId="0" xfId="0" applyFont="1" applyAlignment="1">
      <alignment wrapText="1"/>
    </xf>
    <xf numFmtId="0" fontId="2" fillId="0" borderId="0" xfId="3" applyBorder="1" applyAlignment="1" applyProtection="1">
      <alignment horizontal="left" wrapText="1"/>
    </xf>
    <xf numFmtId="0" fontId="2" fillId="0" borderId="0" xfId="3" applyBorder="1" applyAlignment="1" applyProtection="1">
      <alignment horizontal="left"/>
    </xf>
    <xf numFmtId="0" fontId="5" fillId="0" borderId="2" xfId="0" applyFont="1" applyBorder="1" applyAlignment="1">
      <alignment horizontal="center" vertical="top" wrapText="1"/>
    </xf>
    <xf numFmtId="165" fontId="15" fillId="0" borderId="0" xfId="4" applyNumberFormat="1" applyFont="1" applyAlignment="1">
      <alignment horizontal="center" vertical="center" wrapText="1"/>
    </xf>
    <xf numFmtId="0" fontId="7" fillId="0" borderId="0" xfId="3" applyFont="1" applyFill="1" applyBorder="1" applyAlignment="1" applyProtection="1">
      <alignment vertical="center"/>
    </xf>
    <xf numFmtId="0" fontId="5" fillId="0" borderId="2" xfId="0" applyFont="1" applyBorder="1" applyAlignment="1">
      <alignment horizontal="center" vertical="top" wrapText="1"/>
    </xf>
    <xf numFmtId="0" fontId="9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2" fillId="0" borderId="0" xfId="3" applyBorder="1" applyAlignment="1" applyProtection="1">
      <alignment horizontal="left" wrapText="1"/>
    </xf>
    <xf numFmtId="0" fontId="2" fillId="0" borderId="0" xfId="3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3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5" fontId="15" fillId="0" borderId="0" xfId="4" applyNumberFormat="1" applyFont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 indent="1"/>
    </xf>
    <xf numFmtId="164" fontId="5" fillId="0" borderId="11" xfId="0" applyNumberFormat="1" applyFont="1" applyBorder="1" applyAlignment="1">
      <alignment horizontal="right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4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5851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21782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1261923</xdr:colOff>
      <xdr:row>0</xdr:row>
      <xdr:rowOff>0</xdr:rowOff>
    </xdr:from>
    <xdr:ext cx="396705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61923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Normal="100" workbookViewId="0">
      <selection activeCell="D16" sqref="D16"/>
    </sheetView>
  </sheetViews>
  <sheetFormatPr defaultRowHeight="15.75"/>
  <cols>
    <col min="1" max="1" width="3.7109375" style="1" customWidth="1"/>
    <col min="2" max="8" width="9.140625" style="1"/>
    <col min="9" max="9" width="73.4257812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>
      <c r="A1" s="1" t="s">
        <v>0</v>
      </c>
    </row>
    <row r="2" spans="1:10">
      <c r="B2" s="23"/>
      <c r="C2" s="23"/>
      <c r="D2" s="23"/>
      <c r="E2" s="23"/>
      <c r="F2" s="23"/>
      <c r="G2" s="23"/>
      <c r="H2" s="23"/>
      <c r="I2" s="23"/>
      <c r="J2" s="2"/>
    </row>
    <row r="3" spans="1:10">
      <c r="A3" s="3" t="s">
        <v>1</v>
      </c>
      <c r="B3" s="24" t="s">
        <v>5</v>
      </c>
      <c r="C3" s="25"/>
      <c r="D3" s="25"/>
      <c r="E3" s="25"/>
      <c r="F3" s="25"/>
      <c r="G3" s="25"/>
      <c r="H3" s="25"/>
      <c r="I3" s="25"/>
      <c r="J3" s="4"/>
    </row>
    <row r="4" spans="1:10">
      <c r="A4" s="3" t="s">
        <v>34</v>
      </c>
      <c r="B4" s="24" t="s">
        <v>33</v>
      </c>
      <c r="C4" s="25"/>
      <c r="D4" s="25"/>
      <c r="E4" s="25"/>
      <c r="F4" s="25"/>
      <c r="G4" s="25"/>
      <c r="H4" s="25"/>
      <c r="I4" s="25"/>
      <c r="J4" s="4"/>
    </row>
    <row r="5" spans="1:10">
      <c r="A5" s="3" t="s">
        <v>37</v>
      </c>
      <c r="B5" s="24" t="s">
        <v>38</v>
      </c>
      <c r="C5" s="25"/>
      <c r="D5" s="25"/>
      <c r="E5" s="25"/>
      <c r="F5" s="25"/>
      <c r="G5" s="25"/>
      <c r="H5" s="25"/>
      <c r="I5" s="25"/>
      <c r="J5" s="4"/>
    </row>
    <row r="6" spans="1:10">
      <c r="A6" s="3"/>
      <c r="B6" s="14"/>
      <c r="C6" s="15"/>
      <c r="D6" s="15"/>
      <c r="E6" s="15"/>
      <c r="F6" s="15"/>
      <c r="G6" s="15"/>
      <c r="H6" s="15"/>
      <c r="I6" s="15"/>
      <c r="J6" s="4"/>
    </row>
    <row r="7" spans="1:10">
      <c r="B7" s="10" t="s">
        <v>35</v>
      </c>
    </row>
    <row r="8" spans="1:10">
      <c r="B8" s="11"/>
    </row>
    <row r="9" spans="1:10">
      <c r="B9" s="11"/>
    </row>
    <row r="10" spans="1:10">
      <c r="B10"/>
    </row>
    <row r="11" spans="1:10">
      <c r="B11" s="12" t="s">
        <v>41</v>
      </c>
    </row>
  </sheetData>
  <mergeCells count="4">
    <mergeCell ref="B2:I2"/>
    <mergeCell ref="B3:I3"/>
    <mergeCell ref="B4:I4"/>
    <mergeCell ref="B5:I5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5:I5" location="'3'!A1" display="Количество семей, получивших жилое помещение по договорам социального найма в 2023 году"/>
    <hyperlink ref="B3:I3" location="'1'!A1" display="Количество семей, получивших жилое помещение по договорам социального найма в 2021 году"/>
    <hyperlink ref="B4:I4" location="'2'!A1" display="Количество семей, получивших жилое помещение по договорам социального найма в 2022 году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zoomScale="70" zoomScaleNormal="70" workbookViewId="0">
      <selection activeCell="I30" sqref="I30"/>
    </sheetView>
  </sheetViews>
  <sheetFormatPr defaultRowHeight="15.75"/>
  <cols>
    <col min="1" max="1" width="28.85546875" style="5" customWidth="1"/>
    <col min="2" max="2" width="10.140625" style="6" customWidth="1"/>
    <col min="3" max="20" width="10.140625" style="5" customWidth="1"/>
    <col min="21" max="16384" width="9.140625" style="5"/>
  </cols>
  <sheetData>
    <row r="1" spans="1:24" ht="33" customHeight="1">
      <c r="A1" s="28" t="s">
        <v>2</v>
      </c>
      <c r="B1" s="28"/>
      <c r="C1" s="28"/>
    </row>
    <row r="2" spans="1:24" ht="15.75" customHeight="1"/>
    <row r="3" spans="1:24" ht="16.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6.5" thickBot="1">
      <c r="A5" s="7"/>
      <c r="B5" s="8"/>
      <c r="C5" s="7"/>
    </row>
    <row r="6" spans="1:24" ht="45" customHeight="1">
      <c r="A6" s="29"/>
      <c r="B6" s="32" t="s">
        <v>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4" ht="6" customHeight="1" thickBot="1">
      <c r="A7" s="30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</row>
    <row r="8" spans="1:24" ht="59.25" customHeight="1" thickBot="1">
      <c r="A8" s="31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24</v>
      </c>
      <c r="S8" s="9" t="s">
        <v>23</v>
      </c>
      <c r="T8" s="9" t="s">
        <v>25</v>
      </c>
      <c r="U8" s="9" t="s">
        <v>26</v>
      </c>
      <c r="V8" s="9" t="s">
        <v>27</v>
      </c>
      <c r="W8" s="9" t="s">
        <v>28</v>
      </c>
      <c r="X8" s="9" t="s">
        <v>29</v>
      </c>
    </row>
    <row r="9" spans="1:24">
      <c r="A9" s="39" t="s">
        <v>3</v>
      </c>
      <c r="B9" s="39">
        <v>1</v>
      </c>
      <c r="C9" s="39">
        <v>2</v>
      </c>
      <c r="D9" s="39">
        <f>C9+1</f>
        <v>3</v>
      </c>
      <c r="E9" s="39">
        <f t="shared" ref="E9:T9" si="0">D9+1</f>
        <v>4</v>
      </c>
      <c r="F9" s="39">
        <f t="shared" si="0"/>
        <v>5</v>
      </c>
      <c r="G9" s="39">
        <f t="shared" si="0"/>
        <v>6</v>
      </c>
      <c r="H9" s="39">
        <f t="shared" si="0"/>
        <v>7</v>
      </c>
      <c r="I9" s="39">
        <f t="shared" si="0"/>
        <v>8</v>
      </c>
      <c r="J9" s="39">
        <f t="shared" si="0"/>
        <v>9</v>
      </c>
      <c r="K9" s="39">
        <f t="shared" si="0"/>
        <v>10</v>
      </c>
      <c r="L9" s="39">
        <f t="shared" si="0"/>
        <v>11</v>
      </c>
      <c r="M9" s="39">
        <f t="shared" si="0"/>
        <v>12</v>
      </c>
      <c r="N9" s="39">
        <f t="shared" si="0"/>
        <v>13</v>
      </c>
      <c r="O9" s="39">
        <f t="shared" si="0"/>
        <v>14</v>
      </c>
      <c r="P9" s="39">
        <f t="shared" si="0"/>
        <v>15</v>
      </c>
      <c r="Q9" s="39">
        <f t="shared" si="0"/>
        <v>16</v>
      </c>
      <c r="R9" s="39">
        <f t="shared" si="0"/>
        <v>17</v>
      </c>
      <c r="S9" s="39">
        <f t="shared" si="0"/>
        <v>18</v>
      </c>
      <c r="T9" s="39">
        <f t="shared" si="0"/>
        <v>19</v>
      </c>
      <c r="U9" s="39">
        <f>T9+1</f>
        <v>20</v>
      </c>
      <c r="V9" s="39">
        <f>U9+1</f>
        <v>21</v>
      </c>
      <c r="W9" s="39">
        <f>V9+1</f>
        <v>22</v>
      </c>
      <c r="X9" s="39">
        <f>W9+1</f>
        <v>23</v>
      </c>
    </row>
    <row r="10" spans="1:24">
      <c r="A10" s="40" t="s">
        <v>4</v>
      </c>
      <c r="B10" s="41" t="s">
        <v>30</v>
      </c>
      <c r="C10" s="41">
        <v>3.0000000000000001E-3</v>
      </c>
      <c r="D10" s="41">
        <v>3.0000000000000001E-3</v>
      </c>
      <c r="E10" s="41">
        <v>6.0000000000000001E-3</v>
      </c>
      <c r="F10" s="41">
        <v>8.9999999999999993E-3</v>
      </c>
      <c r="G10" s="41">
        <v>1E-3</v>
      </c>
      <c r="H10" s="41">
        <v>0.01</v>
      </c>
      <c r="I10" s="41">
        <v>4.0000000000000001E-3</v>
      </c>
      <c r="J10" s="41">
        <v>1.4E-2</v>
      </c>
      <c r="K10" s="41">
        <v>6.0000000000000001E-3</v>
      </c>
      <c r="L10" s="41">
        <v>0.02</v>
      </c>
      <c r="M10" s="41">
        <v>2E-3</v>
      </c>
      <c r="N10" s="41">
        <v>2.1999999999999999E-2</v>
      </c>
      <c r="O10" s="41">
        <v>5.0000000000000001E-3</v>
      </c>
      <c r="P10" s="41">
        <v>2.7E-2</v>
      </c>
      <c r="Q10" s="41">
        <v>6.0000000000000001E-3</v>
      </c>
      <c r="R10" s="41">
        <v>3.3000000000000002E-2</v>
      </c>
      <c r="S10" s="41">
        <v>3.0000000000000001E-3</v>
      </c>
      <c r="T10" s="41">
        <v>3.5999999999999997E-2</v>
      </c>
      <c r="U10" s="41">
        <v>1E-3</v>
      </c>
      <c r="V10" s="41">
        <v>3.6999999999999998E-2</v>
      </c>
      <c r="W10" s="41">
        <v>3.0000000000000001E-3</v>
      </c>
      <c r="X10" s="41">
        <v>0.04</v>
      </c>
    </row>
    <row r="11" spans="1:24" ht="29.25" customHeight="1">
      <c r="A11" s="27"/>
      <c r="B11" s="27"/>
      <c r="C11" s="27"/>
    </row>
    <row r="12" spans="1:24" ht="16.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>
      <c r="A13" s="26" t="s">
        <v>32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</sheetData>
  <mergeCells count="7">
    <mergeCell ref="A13:X13"/>
    <mergeCell ref="A11:C11"/>
    <mergeCell ref="A1:C1"/>
    <mergeCell ref="A6:A8"/>
    <mergeCell ref="B6:X7"/>
    <mergeCell ref="A3:X4"/>
    <mergeCell ref="A12:X12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Normal="100" workbookViewId="0">
      <selection activeCell="N16" sqref="N16"/>
    </sheetView>
  </sheetViews>
  <sheetFormatPr defaultRowHeight="15.75"/>
  <cols>
    <col min="1" max="1" width="21.7109375" style="5" customWidth="1"/>
    <col min="2" max="2" width="10.140625" style="6" customWidth="1"/>
    <col min="3" max="20" width="10.140625" style="5" customWidth="1"/>
    <col min="21" max="16384" width="9.140625" style="5"/>
  </cols>
  <sheetData>
    <row r="1" spans="1:24" ht="33" customHeight="1">
      <c r="A1" s="28" t="s">
        <v>2</v>
      </c>
      <c r="B1" s="28"/>
      <c r="C1" s="28"/>
    </row>
    <row r="2" spans="1:24" ht="15.75" customHeight="1"/>
    <row r="3" spans="1:24" ht="16.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6.5" thickBot="1">
      <c r="A5" s="7"/>
      <c r="B5" s="8"/>
      <c r="C5" s="7"/>
    </row>
    <row r="6" spans="1:24" ht="45" customHeight="1">
      <c r="A6" s="29"/>
      <c r="B6" s="32" t="s">
        <v>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4" ht="6" customHeight="1" thickBot="1">
      <c r="A7" s="30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</row>
    <row r="8" spans="1:24" ht="59.25" customHeight="1" thickBot="1">
      <c r="A8" s="31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24</v>
      </c>
      <c r="S8" s="9" t="s">
        <v>23</v>
      </c>
      <c r="T8" s="9" t="s">
        <v>25</v>
      </c>
      <c r="U8" s="9" t="s">
        <v>26</v>
      </c>
      <c r="V8" s="9" t="s">
        <v>27</v>
      </c>
      <c r="W8" s="9" t="s">
        <v>28</v>
      </c>
      <c r="X8" s="9" t="s">
        <v>29</v>
      </c>
    </row>
    <row r="9" spans="1:24">
      <c r="A9" s="39" t="s">
        <v>3</v>
      </c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  <c r="I9" s="39">
        <v>8</v>
      </c>
      <c r="J9" s="39">
        <v>9</v>
      </c>
      <c r="K9" s="39">
        <v>10</v>
      </c>
      <c r="L9" s="39">
        <v>11</v>
      </c>
      <c r="M9" s="39">
        <v>12</v>
      </c>
      <c r="N9" s="39">
        <v>13</v>
      </c>
      <c r="O9" s="39">
        <v>14</v>
      </c>
      <c r="P9" s="39">
        <v>15</v>
      </c>
      <c r="Q9" s="39">
        <v>16</v>
      </c>
      <c r="R9" s="39">
        <v>17</v>
      </c>
      <c r="S9" s="39">
        <v>18</v>
      </c>
      <c r="T9" s="39">
        <v>19</v>
      </c>
      <c r="U9" s="39">
        <f>T9+1</f>
        <v>20</v>
      </c>
      <c r="V9" s="39">
        <f>U9+1</f>
        <v>21</v>
      </c>
      <c r="W9" s="39">
        <f>V9+1</f>
        <v>22</v>
      </c>
      <c r="X9" s="39">
        <f>W9+1</f>
        <v>23</v>
      </c>
    </row>
    <row r="10" spans="1:24" ht="31.5">
      <c r="A10" s="40" t="s">
        <v>4</v>
      </c>
      <c r="B10" s="41" t="s">
        <v>30</v>
      </c>
      <c r="C10" s="41">
        <v>2E-3</v>
      </c>
      <c r="D10" s="41">
        <v>2E-3</v>
      </c>
      <c r="E10" s="41">
        <v>3.0000000000000001E-3</v>
      </c>
      <c r="F10" s="41">
        <v>5.0000000000000001E-3</v>
      </c>
      <c r="G10" s="41">
        <v>1E-3</v>
      </c>
      <c r="H10" s="41">
        <v>6.0000000000000001E-3</v>
      </c>
      <c r="I10" s="41">
        <v>3.0000000000000001E-3</v>
      </c>
      <c r="J10" s="41">
        <v>9.0000000000000011E-3</v>
      </c>
      <c r="K10" s="41">
        <v>4.0000000000000001E-3</v>
      </c>
      <c r="L10" s="41">
        <v>1.3000000000000001E-2</v>
      </c>
      <c r="M10" s="41">
        <v>1E-3</v>
      </c>
      <c r="N10" s="41">
        <v>1.4000000000000002E-2</v>
      </c>
      <c r="O10" s="41">
        <v>4.0000000000000001E-3</v>
      </c>
      <c r="P10" s="41">
        <v>1.8000000000000002E-2</v>
      </c>
      <c r="Q10" s="41">
        <v>2E-3</v>
      </c>
      <c r="R10" s="41">
        <v>2.0000000000000004E-2</v>
      </c>
      <c r="S10" s="41">
        <v>5.0000000000000001E-3</v>
      </c>
      <c r="T10" s="41">
        <v>2.5000000000000005E-2</v>
      </c>
      <c r="U10" s="41">
        <v>1.4E-2</v>
      </c>
      <c r="V10" s="41">
        <v>3.9000000000000007E-2</v>
      </c>
      <c r="W10" s="41">
        <v>4.2000000000000003E-2</v>
      </c>
      <c r="X10" s="41">
        <v>8.1000000000000016E-2</v>
      </c>
    </row>
    <row r="11" spans="1:24" ht="29.25" customHeight="1">
      <c r="A11" s="13"/>
      <c r="B11" s="13"/>
      <c r="C11" s="13"/>
    </row>
    <row r="12" spans="1:24" ht="16.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23.25" customHeight="1">
      <c r="A13" s="26" t="s">
        <v>32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</sheetData>
  <mergeCells count="6">
    <mergeCell ref="A12:X12"/>
    <mergeCell ref="A13:X13"/>
    <mergeCell ref="A6:A8"/>
    <mergeCell ref="B6:X7"/>
    <mergeCell ref="A1:C1"/>
    <mergeCell ref="A3:X4"/>
  </mergeCells>
  <conditionalFormatting sqref="B10:X10">
    <cfRule type="cellIs" dxfId="1" priority="1" stopIfTrue="1" operator="equal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view="pageBreakPreview" zoomScale="70" zoomScaleNormal="85" zoomScaleSheetLayoutView="70" workbookViewId="0">
      <selection activeCell="C31" sqref="C31"/>
    </sheetView>
  </sheetViews>
  <sheetFormatPr defaultRowHeight="15.75"/>
  <cols>
    <col min="1" max="1" width="41" style="5" customWidth="1"/>
    <col min="2" max="2" width="36.140625" style="6" customWidth="1"/>
    <col min="3" max="8" width="36.140625" style="5" customWidth="1"/>
    <col min="9" max="234" width="9.140625" style="5"/>
    <col min="235" max="235" width="38.85546875" style="5" customWidth="1"/>
    <col min="236" max="236" width="57.28515625" style="5" customWidth="1"/>
    <col min="237" max="490" width="9.140625" style="5"/>
    <col min="491" max="491" width="38.85546875" style="5" customWidth="1"/>
    <col min="492" max="492" width="57.28515625" style="5" customWidth="1"/>
    <col min="493" max="746" width="9.140625" style="5"/>
    <col min="747" max="747" width="38.85546875" style="5" customWidth="1"/>
    <col min="748" max="748" width="57.28515625" style="5" customWidth="1"/>
    <col min="749" max="1002" width="9.140625" style="5"/>
    <col min="1003" max="1003" width="38.85546875" style="5" customWidth="1"/>
    <col min="1004" max="1004" width="57.28515625" style="5" customWidth="1"/>
    <col min="1005" max="1258" width="9.140625" style="5"/>
    <col min="1259" max="1259" width="38.85546875" style="5" customWidth="1"/>
    <col min="1260" max="1260" width="57.28515625" style="5" customWidth="1"/>
    <col min="1261" max="1514" width="9.140625" style="5"/>
    <col min="1515" max="1515" width="38.85546875" style="5" customWidth="1"/>
    <col min="1516" max="1516" width="57.28515625" style="5" customWidth="1"/>
    <col min="1517" max="1770" width="9.140625" style="5"/>
    <col min="1771" max="1771" width="38.85546875" style="5" customWidth="1"/>
    <col min="1772" max="1772" width="57.28515625" style="5" customWidth="1"/>
    <col min="1773" max="2026" width="9.140625" style="5"/>
    <col min="2027" max="2027" width="38.85546875" style="5" customWidth="1"/>
    <col min="2028" max="2028" width="57.28515625" style="5" customWidth="1"/>
    <col min="2029" max="2282" width="9.140625" style="5"/>
    <col min="2283" max="2283" width="38.85546875" style="5" customWidth="1"/>
    <col min="2284" max="2284" width="57.28515625" style="5" customWidth="1"/>
    <col min="2285" max="2538" width="9.140625" style="5"/>
    <col min="2539" max="2539" width="38.85546875" style="5" customWidth="1"/>
    <col min="2540" max="2540" width="57.28515625" style="5" customWidth="1"/>
    <col min="2541" max="2794" width="9.140625" style="5"/>
    <col min="2795" max="2795" width="38.85546875" style="5" customWidth="1"/>
    <col min="2796" max="2796" width="57.28515625" style="5" customWidth="1"/>
    <col min="2797" max="3050" width="9.140625" style="5"/>
    <col min="3051" max="3051" width="38.85546875" style="5" customWidth="1"/>
    <col min="3052" max="3052" width="57.28515625" style="5" customWidth="1"/>
    <col min="3053" max="3306" width="9.140625" style="5"/>
    <col min="3307" max="3307" width="38.85546875" style="5" customWidth="1"/>
    <col min="3308" max="3308" width="57.28515625" style="5" customWidth="1"/>
    <col min="3309" max="3562" width="9.140625" style="5"/>
    <col min="3563" max="3563" width="38.85546875" style="5" customWidth="1"/>
    <col min="3564" max="3564" width="57.28515625" style="5" customWidth="1"/>
    <col min="3565" max="3818" width="9.140625" style="5"/>
    <col min="3819" max="3819" width="38.85546875" style="5" customWidth="1"/>
    <col min="3820" max="3820" width="57.28515625" style="5" customWidth="1"/>
    <col min="3821" max="4074" width="9.140625" style="5"/>
    <col min="4075" max="4075" width="38.85546875" style="5" customWidth="1"/>
    <col min="4076" max="4076" width="57.28515625" style="5" customWidth="1"/>
    <col min="4077" max="4330" width="9.140625" style="5"/>
    <col min="4331" max="4331" width="38.85546875" style="5" customWidth="1"/>
    <col min="4332" max="4332" width="57.28515625" style="5" customWidth="1"/>
    <col min="4333" max="4586" width="9.140625" style="5"/>
    <col min="4587" max="4587" width="38.85546875" style="5" customWidth="1"/>
    <col min="4588" max="4588" width="57.28515625" style="5" customWidth="1"/>
    <col min="4589" max="4842" width="9.140625" style="5"/>
    <col min="4843" max="4843" width="38.85546875" style="5" customWidth="1"/>
    <col min="4844" max="4844" width="57.28515625" style="5" customWidth="1"/>
    <col min="4845" max="5098" width="9.140625" style="5"/>
    <col min="5099" max="5099" width="38.85546875" style="5" customWidth="1"/>
    <col min="5100" max="5100" width="57.28515625" style="5" customWidth="1"/>
    <col min="5101" max="5354" width="9.140625" style="5"/>
    <col min="5355" max="5355" width="38.85546875" style="5" customWidth="1"/>
    <col min="5356" max="5356" width="57.28515625" style="5" customWidth="1"/>
    <col min="5357" max="5610" width="9.140625" style="5"/>
    <col min="5611" max="5611" width="38.85546875" style="5" customWidth="1"/>
    <col min="5612" max="5612" width="57.28515625" style="5" customWidth="1"/>
    <col min="5613" max="5866" width="9.140625" style="5"/>
    <col min="5867" max="5867" width="38.85546875" style="5" customWidth="1"/>
    <col min="5868" max="5868" width="57.28515625" style="5" customWidth="1"/>
    <col min="5869" max="6122" width="9.140625" style="5"/>
    <col min="6123" max="6123" width="38.85546875" style="5" customWidth="1"/>
    <col min="6124" max="6124" width="57.28515625" style="5" customWidth="1"/>
    <col min="6125" max="6378" width="9.140625" style="5"/>
    <col min="6379" max="6379" width="38.85546875" style="5" customWidth="1"/>
    <col min="6380" max="6380" width="57.28515625" style="5" customWidth="1"/>
    <col min="6381" max="6634" width="9.140625" style="5"/>
    <col min="6635" max="6635" width="38.85546875" style="5" customWidth="1"/>
    <col min="6636" max="6636" width="57.28515625" style="5" customWidth="1"/>
    <col min="6637" max="6890" width="9.140625" style="5"/>
    <col min="6891" max="6891" width="38.85546875" style="5" customWidth="1"/>
    <col min="6892" max="6892" width="57.28515625" style="5" customWidth="1"/>
    <col min="6893" max="7146" width="9.140625" style="5"/>
    <col min="7147" max="7147" width="38.85546875" style="5" customWidth="1"/>
    <col min="7148" max="7148" width="57.28515625" style="5" customWidth="1"/>
    <col min="7149" max="7402" width="9.140625" style="5"/>
    <col min="7403" max="7403" width="38.85546875" style="5" customWidth="1"/>
    <col min="7404" max="7404" width="57.28515625" style="5" customWidth="1"/>
    <col min="7405" max="7658" width="9.140625" style="5"/>
    <col min="7659" max="7659" width="38.85546875" style="5" customWidth="1"/>
    <col min="7660" max="7660" width="57.28515625" style="5" customWidth="1"/>
    <col min="7661" max="7914" width="9.140625" style="5"/>
    <col min="7915" max="7915" width="38.85546875" style="5" customWidth="1"/>
    <col min="7916" max="7916" width="57.28515625" style="5" customWidth="1"/>
    <col min="7917" max="8170" width="9.140625" style="5"/>
    <col min="8171" max="8171" width="38.85546875" style="5" customWidth="1"/>
    <col min="8172" max="8172" width="57.28515625" style="5" customWidth="1"/>
    <col min="8173" max="8426" width="9.140625" style="5"/>
    <col min="8427" max="8427" width="38.85546875" style="5" customWidth="1"/>
    <col min="8428" max="8428" width="57.28515625" style="5" customWidth="1"/>
    <col min="8429" max="8682" width="9.140625" style="5"/>
    <col min="8683" max="8683" width="38.85546875" style="5" customWidth="1"/>
    <col min="8684" max="8684" width="57.28515625" style="5" customWidth="1"/>
    <col min="8685" max="8938" width="9.140625" style="5"/>
    <col min="8939" max="8939" width="38.85546875" style="5" customWidth="1"/>
    <col min="8940" max="8940" width="57.28515625" style="5" customWidth="1"/>
    <col min="8941" max="9194" width="9.140625" style="5"/>
    <col min="9195" max="9195" width="38.85546875" style="5" customWidth="1"/>
    <col min="9196" max="9196" width="57.28515625" style="5" customWidth="1"/>
    <col min="9197" max="9450" width="9.140625" style="5"/>
    <col min="9451" max="9451" width="38.85546875" style="5" customWidth="1"/>
    <col min="9452" max="9452" width="57.28515625" style="5" customWidth="1"/>
    <col min="9453" max="9706" width="9.140625" style="5"/>
    <col min="9707" max="9707" width="38.85546875" style="5" customWidth="1"/>
    <col min="9708" max="9708" width="57.28515625" style="5" customWidth="1"/>
    <col min="9709" max="9962" width="9.140625" style="5"/>
    <col min="9963" max="9963" width="38.85546875" style="5" customWidth="1"/>
    <col min="9964" max="9964" width="57.28515625" style="5" customWidth="1"/>
    <col min="9965" max="10218" width="9.140625" style="5"/>
    <col min="10219" max="10219" width="38.85546875" style="5" customWidth="1"/>
    <col min="10220" max="10220" width="57.28515625" style="5" customWidth="1"/>
    <col min="10221" max="10474" width="9.140625" style="5"/>
    <col min="10475" max="10475" width="38.85546875" style="5" customWidth="1"/>
    <col min="10476" max="10476" width="57.28515625" style="5" customWidth="1"/>
    <col min="10477" max="10730" width="9.140625" style="5"/>
    <col min="10731" max="10731" width="38.85546875" style="5" customWidth="1"/>
    <col min="10732" max="10732" width="57.28515625" style="5" customWidth="1"/>
    <col min="10733" max="10986" width="9.140625" style="5"/>
    <col min="10987" max="10987" width="38.85546875" style="5" customWidth="1"/>
    <col min="10988" max="10988" width="57.28515625" style="5" customWidth="1"/>
    <col min="10989" max="11242" width="9.140625" style="5"/>
    <col min="11243" max="11243" width="38.85546875" style="5" customWidth="1"/>
    <col min="11244" max="11244" width="57.28515625" style="5" customWidth="1"/>
    <col min="11245" max="11498" width="9.140625" style="5"/>
    <col min="11499" max="11499" width="38.85546875" style="5" customWidth="1"/>
    <col min="11500" max="11500" width="57.28515625" style="5" customWidth="1"/>
    <col min="11501" max="11754" width="9.140625" style="5"/>
    <col min="11755" max="11755" width="38.85546875" style="5" customWidth="1"/>
    <col min="11756" max="11756" width="57.28515625" style="5" customWidth="1"/>
    <col min="11757" max="12010" width="9.140625" style="5"/>
    <col min="12011" max="12011" width="38.85546875" style="5" customWidth="1"/>
    <col min="12012" max="12012" width="57.28515625" style="5" customWidth="1"/>
    <col min="12013" max="12266" width="9.140625" style="5"/>
    <col min="12267" max="12267" width="38.85546875" style="5" customWidth="1"/>
    <col min="12268" max="12268" width="57.28515625" style="5" customWidth="1"/>
    <col min="12269" max="12522" width="9.140625" style="5"/>
    <col min="12523" max="12523" width="38.85546875" style="5" customWidth="1"/>
    <col min="12524" max="12524" width="57.28515625" style="5" customWidth="1"/>
    <col min="12525" max="12778" width="9.140625" style="5"/>
    <col min="12779" max="12779" width="38.85546875" style="5" customWidth="1"/>
    <col min="12780" max="12780" width="57.28515625" style="5" customWidth="1"/>
    <col min="12781" max="13034" width="9.140625" style="5"/>
    <col min="13035" max="13035" width="38.85546875" style="5" customWidth="1"/>
    <col min="13036" max="13036" width="57.28515625" style="5" customWidth="1"/>
    <col min="13037" max="13290" width="9.140625" style="5"/>
    <col min="13291" max="13291" width="38.85546875" style="5" customWidth="1"/>
    <col min="13292" max="13292" width="57.28515625" style="5" customWidth="1"/>
    <col min="13293" max="13546" width="9.140625" style="5"/>
    <col min="13547" max="13547" width="38.85546875" style="5" customWidth="1"/>
    <col min="13548" max="13548" width="57.28515625" style="5" customWidth="1"/>
    <col min="13549" max="13802" width="9.140625" style="5"/>
    <col min="13803" max="13803" width="38.85546875" style="5" customWidth="1"/>
    <col min="13804" max="13804" width="57.28515625" style="5" customWidth="1"/>
    <col min="13805" max="14058" width="9.140625" style="5"/>
    <col min="14059" max="14059" width="38.85546875" style="5" customWidth="1"/>
    <col min="14060" max="14060" width="57.28515625" style="5" customWidth="1"/>
    <col min="14061" max="14314" width="9.140625" style="5"/>
    <col min="14315" max="14315" width="38.85546875" style="5" customWidth="1"/>
    <col min="14316" max="14316" width="57.28515625" style="5" customWidth="1"/>
    <col min="14317" max="14570" width="9.140625" style="5"/>
    <col min="14571" max="14571" width="38.85546875" style="5" customWidth="1"/>
    <col min="14572" max="14572" width="57.28515625" style="5" customWidth="1"/>
    <col min="14573" max="14826" width="9.140625" style="5"/>
    <col min="14827" max="14827" width="38.85546875" style="5" customWidth="1"/>
    <col min="14828" max="14828" width="57.28515625" style="5" customWidth="1"/>
    <col min="14829" max="15082" width="9.140625" style="5"/>
    <col min="15083" max="15083" width="38.85546875" style="5" customWidth="1"/>
    <col min="15084" max="15084" width="57.28515625" style="5" customWidth="1"/>
    <col min="15085" max="15338" width="9.140625" style="5"/>
    <col min="15339" max="15339" width="38.85546875" style="5" customWidth="1"/>
    <col min="15340" max="15340" width="57.28515625" style="5" customWidth="1"/>
    <col min="15341" max="15594" width="9.140625" style="5"/>
    <col min="15595" max="15595" width="38.85546875" style="5" customWidth="1"/>
    <col min="15596" max="15596" width="57.28515625" style="5" customWidth="1"/>
    <col min="15597" max="15850" width="9.140625" style="5"/>
    <col min="15851" max="15851" width="38.85546875" style="5" customWidth="1"/>
    <col min="15852" max="15852" width="57.28515625" style="5" customWidth="1"/>
    <col min="15853" max="16106" width="9.140625" style="5"/>
    <col min="16107" max="16107" width="38.85546875" style="5" customWidth="1"/>
    <col min="16108" max="16108" width="57.28515625" style="5" customWidth="1"/>
    <col min="16109" max="16384" width="9.140625" style="5"/>
  </cols>
  <sheetData>
    <row r="1" spans="1:24" ht="33" customHeight="1">
      <c r="A1" s="18" t="s">
        <v>2</v>
      </c>
      <c r="B1" s="18"/>
      <c r="C1" s="18"/>
    </row>
    <row r="2" spans="1:24" ht="15.75" customHeight="1"/>
    <row r="3" spans="1:24" ht="42.75" customHeight="1">
      <c r="A3" s="38" t="s">
        <v>43</v>
      </c>
      <c r="B3" s="38"/>
      <c r="C3" s="38"/>
      <c r="D3" s="38"/>
      <c r="E3" s="38"/>
      <c r="F3" s="38"/>
      <c r="G3" s="38"/>
      <c r="H3" s="38"/>
    </row>
    <row r="4" spans="1:24" ht="10.5" customHeight="1">
      <c r="A4" s="17"/>
      <c r="B4" s="17"/>
    </row>
    <row r="5" spans="1:24" ht="16.5" thickBot="1">
      <c r="A5" s="7"/>
      <c r="B5" s="8"/>
    </row>
    <row r="6" spans="1:24" ht="36" customHeight="1">
      <c r="A6" s="29"/>
      <c r="B6" s="32" t="s">
        <v>6</v>
      </c>
      <c r="C6" s="33"/>
      <c r="D6" s="33"/>
      <c r="E6" s="33"/>
      <c r="F6" s="33"/>
      <c r="G6" s="33"/>
      <c r="H6" s="34"/>
    </row>
    <row r="7" spans="1:24" ht="6" customHeight="1" thickBot="1">
      <c r="A7" s="30"/>
      <c r="B7" s="35"/>
      <c r="C7" s="36"/>
      <c r="D7" s="36"/>
      <c r="E7" s="36"/>
      <c r="F7" s="36"/>
      <c r="G7" s="36"/>
      <c r="H7" s="37"/>
    </row>
    <row r="8" spans="1:24" ht="33.75" customHeight="1" thickBot="1">
      <c r="A8" s="31"/>
      <c r="B8" s="16" t="s">
        <v>7</v>
      </c>
      <c r="C8" s="19" t="s">
        <v>8</v>
      </c>
      <c r="D8" s="19" t="s">
        <v>9</v>
      </c>
      <c r="E8" s="21" t="s">
        <v>10</v>
      </c>
      <c r="F8" s="21" t="s">
        <v>11</v>
      </c>
      <c r="G8" s="22" t="s">
        <v>12</v>
      </c>
      <c r="H8" s="22" t="s">
        <v>13</v>
      </c>
    </row>
    <row r="9" spans="1:24">
      <c r="A9" s="39" t="s">
        <v>3</v>
      </c>
      <c r="B9" s="39">
        <v>1</v>
      </c>
      <c r="C9" s="39">
        <v>2</v>
      </c>
      <c r="D9" s="39">
        <v>3</v>
      </c>
      <c r="E9" s="39">
        <f t="shared" ref="E9:F9" si="0">D9+1</f>
        <v>4</v>
      </c>
      <c r="F9" s="39">
        <f t="shared" si="0"/>
        <v>5</v>
      </c>
      <c r="G9" s="39">
        <f t="shared" ref="G9" si="1">F9+1</f>
        <v>6</v>
      </c>
      <c r="H9" s="39">
        <f t="shared" ref="H9" si="2">G9+1</f>
        <v>7</v>
      </c>
    </row>
    <row r="10" spans="1:24">
      <c r="A10" s="40" t="s">
        <v>4</v>
      </c>
      <c r="B10" s="41">
        <v>2.5000000000000001E-2</v>
      </c>
      <c r="C10" s="41">
        <v>4.2999999999999997E-2</v>
      </c>
      <c r="D10" s="41">
        <v>6.8000000000000005E-2</v>
      </c>
      <c r="E10" s="41">
        <v>1.2E-2</v>
      </c>
      <c r="F10" s="41">
        <v>0.08</v>
      </c>
      <c r="G10" s="41">
        <v>0.06</v>
      </c>
      <c r="H10" s="41">
        <v>0.14000000000000001</v>
      </c>
    </row>
    <row r="11" spans="1:24" ht="11.25" customHeight="1">
      <c r="A11" s="27"/>
      <c r="B11" s="27"/>
    </row>
    <row r="12" spans="1:24" ht="30.75" customHeight="1">
      <c r="A12" s="27" t="s">
        <v>40</v>
      </c>
      <c r="B12" s="27"/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35.25" customHeight="1">
      <c r="A13" s="27" t="s">
        <v>39</v>
      </c>
      <c r="B13" s="27"/>
      <c r="C13" s="27"/>
      <c r="D13" s="27"/>
      <c r="E13" s="27"/>
      <c r="F13" s="27"/>
    </row>
  </sheetData>
  <mergeCells count="6">
    <mergeCell ref="A3:H3"/>
    <mergeCell ref="A12:H12"/>
    <mergeCell ref="A13:F13"/>
    <mergeCell ref="A6:A8"/>
    <mergeCell ref="A11:B11"/>
    <mergeCell ref="B6:H7"/>
  </mergeCells>
  <conditionalFormatting sqref="B10:H10">
    <cfRule type="cellIs" dxfId="0" priority="24" stopIfTrue="1" operator="equal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Содержание</vt:lpstr>
      <vt:lpstr>1</vt:lpstr>
      <vt:lpstr>2</vt:lpstr>
      <vt:lpstr>3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P31_KashlakovaTV</cp:lastModifiedBy>
  <cp:lastPrinted>2023-05-12T11:04:37Z</cp:lastPrinted>
  <dcterms:created xsi:type="dcterms:W3CDTF">1996-10-08T23:32:33Z</dcterms:created>
  <dcterms:modified xsi:type="dcterms:W3CDTF">2023-05-18T14:16:06Z</dcterms:modified>
</cp:coreProperties>
</file>