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VOD\INTERNET\PORTAL\Переписи и обследования\Переписи\ВПН-2020\Итоги ВПН 2020\Том 8\"/>
    </mc:Choice>
  </mc:AlternateContent>
  <xr:revisionPtr revIDLastSave="0" documentId="13_ncr:1_{ECF7D65C-6F63-4CB7-AFBF-222DC660B3E9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pub-08-01" sheetId="1" r:id="rId1"/>
  </sheets>
  <definedNames>
    <definedName name="_xlnm._FilterDatabase" localSheetId="0" hidden="1">'pub-08-01'!$B$1:$B$77</definedName>
    <definedName name="_xlnm.Print_Titles" localSheetId="0">'pub-08-01'!$3:$5</definedName>
    <definedName name="_xlnm.Print_Area" localSheetId="0">'pub-08-01'!$B$1:$F$96</definedName>
  </definedNames>
  <calcPr calcId="191029"/>
</workbook>
</file>

<file path=xl/calcChain.xml><?xml version="1.0" encoding="utf-8"?>
<calcChain xmlns="http://schemas.openxmlformats.org/spreadsheetml/2006/main">
  <c r="E76" i="1" l="1"/>
  <c r="E59" i="1"/>
  <c r="E56" i="1"/>
  <c r="E40" i="1"/>
  <c r="E27" i="1"/>
  <c r="E46" i="1"/>
  <c r="E47" i="1"/>
  <c r="E54" i="1"/>
  <c r="E57" i="1"/>
  <c r="E60" i="1"/>
  <c r="E62" i="1"/>
  <c r="E66" i="1"/>
  <c r="E67" i="1"/>
  <c r="E69" i="1"/>
  <c r="E70" i="1"/>
  <c r="E72" i="1"/>
  <c r="E73" i="1"/>
  <c r="E75" i="1"/>
  <c r="E45" i="1"/>
  <c r="E43" i="1"/>
  <c r="E42" i="1"/>
  <c r="E38" i="1"/>
  <c r="E37" i="1"/>
  <c r="E36" i="1"/>
  <c r="E33" i="1"/>
  <c r="E26" i="1"/>
  <c r="E25" i="1"/>
  <c r="E23" i="1"/>
  <c r="E22" i="1"/>
  <c r="E28" i="1"/>
  <c r="E29" i="1"/>
  <c r="E32" i="1"/>
  <c r="E34" i="1"/>
  <c r="E39" i="1"/>
  <c r="E21" i="1"/>
  <c r="E18" i="1"/>
  <c r="E19" i="1"/>
  <c r="E20" i="1"/>
  <c r="E16" i="1"/>
  <c r="E15" i="1"/>
  <c r="E14" i="1"/>
  <c r="E10" i="1"/>
  <c r="E11" i="1"/>
  <c r="E12" i="1"/>
  <c r="E9" i="1"/>
</calcChain>
</file>

<file path=xl/sharedStrings.xml><?xml version="1.0" encoding="utf-8"?>
<sst xmlns="http://schemas.openxmlformats.org/spreadsheetml/2006/main" count="158" uniqueCount="39">
  <si>
    <t>Городские населенные пункты</t>
  </si>
  <si>
    <t>Сельские населенные пункты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</si>
  <si>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</si>
  <si>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</si>
  <si>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Все население</t>
  </si>
  <si>
    <t>в том числе население</t>
  </si>
  <si>
    <t>домохозяйств бездомных</t>
  </si>
  <si>
    <t>коллективных домохозяйств</t>
  </si>
  <si>
    <t>частных 
домохозяйств</t>
  </si>
  <si>
    <t>Белгородская область</t>
  </si>
  <si>
    <t>Губкинский городской округ</t>
  </si>
  <si>
    <t>Старооскольский городской округ</t>
  </si>
  <si>
    <t>Белгородский муниципальный район</t>
  </si>
  <si>
    <t>Борисовский муниципальный район</t>
  </si>
  <si>
    <t>Вейделевский муниципальный район</t>
  </si>
  <si>
    <t>Волоконовский муниципальный район</t>
  </si>
  <si>
    <t>Ивнянский муниципальный район</t>
  </si>
  <si>
    <t>Корочанский муниципальный район</t>
  </si>
  <si>
    <t>Красненский муниципальный район</t>
  </si>
  <si>
    <t>Красногвардейский муниципальный район</t>
  </si>
  <si>
    <t>Краснояружский муниципальный район</t>
  </si>
  <si>
    <t>Прохоровский муниципальный район</t>
  </si>
  <si>
    <t>Ракитянский муниципальный район</t>
  </si>
  <si>
    <t>Ровеньский муниципальный район</t>
  </si>
  <si>
    <t>Чернянский муниципальный район</t>
  </si>
  <si>
    <t xml:space="preserve">Городской округ город Белгород </t>
  </si>
  <si>
    <t xml:space="preserve">1. НАСЕЛЕНИЕ ЧАСТНЫХ И КОЛЛЕКТИВНЫХ ДОМОХОЗЯЙСТВ,  ДОМОХОЗЯЙСТВ  БЕЗДОМНЫХ  ПО ГОРОДСКИМ ОКРУГАМ  И  МУНИЦИПАЛЬНЫМ РАЙОНАМ                                                                                                                                                                                                                   </t>
  </si>
  <si>
    <t>Алексеевский городской округ</t>
  </si>
  <si>
    <t>Валуйский городской округ</t>
  </si>
  <si>
    <t>Грайворонский городской округ</t>
  </si>
  <si>
    <t>Новооскольский городской округ</t>
  </si>
  <si>
    <t>Шебекинский городской округ</t>
  </si>
  <si>
    <t>Яковлевский городской округ</t>
  </si>
  <si>
    <t>-</t>
  </si>
  <si>
    <t xml:space="preserve">     г. Алексеевка</t>
  </si>
  <si>
    <t xml:space="preserve">     г. Валуйки</t>
  </si>
  <si>
    <t xml:space="preserve">      г. Губкин</t>
  </si>
  <si>
    <t xml:space="preserve">       г. Старый Оскол</t>
  </si>
  <si>
    <t xml:space="preserve">      г. Шебекино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</si>
</sst>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6" x14ac:knownFonts="1">
    <font>
      <sz val="10"/>
      <name val="Arial Cyr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 Cyr"/>
      <family val="2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>
      <protection locked="0"/>
    </xf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" fillId="0" borderId="0"/>
    <xf numFmtId="0" fontId="11" fillId="0" borderId="0"/>
    <xf numFmtId="0" fontId="11" fillId="0" borderId="0"/>
  </cellStyleXfs>
  <cellXfs count="40">
    <xf numFmtId="0" fontId="0" fillId="0" borderId="0" xfId="0"/>
    <xf numFmtId="0" fontId="3" fillId="0" borderId="0" xfId="23" applyFont="1"/>
    <xf numFmtId="0" fontId="4" fillId="0" borderId="0" xfId="23" applyFont="1"/>
    <xf numFmtId="0" fontId="1" fillId="0" borderId="0" xfId="23" applyFont="1"/>
    <xf numFmtId="0" fontId="6" fillId="0" borderId="0" xfId="23" applyFont="1" applyAlignment="1">
      <alignment horizontal="center" vertical="center" wrapText="1"/>
    </xf>
    <xf numFmtId="0" fontId="2" fillId="0" borderId="0" xfId="23" applyFont="1"/>
    <xf numFmtId="0" fontId="2" fillId="0" borderId="0" xfId="23" applyFont="1" applyAlignment="1">
      <alignment horizontal="left" wrapText="1" indent="1"/>
    </xf>
    <xf numFmtId="0" fontId="1" fillId="0" borderId="0" xfId="23" applyFont="1" applyAlignment="1">
      <alignment horizontal="right" vertical="top"/>
    </xf>
    <xf numFmtId="0" fontId="2" fillId="0" borderId="0" xfId="23" applyFont="1" applyAlignment="1">
      <alignment horizontal="right" vertical="top"/>
    </xf>
    <xf numFmtId="0" fontId="3" fillId="0" borderId="0" xfId="23" applyFont="1" applyAlignment="1">
      <alignment horizontal="right" vertical="top"/>
    </xf>
    <xf numFmtId="0" fontId="6" fillId="0" borderId="0" xfId="23" applyFont="1" applyAlignment="1">
      <alignment horizontal="right" vertical="center" wrapText="1"/>
    </xf>
    <xf numFmtId="0" fontId="5" fillId="0" borderId="1" xfId="23" applyFont="1" applyBorder="1" applyAlignment="1">
      <alignment horizontal="center" vertical="center" wrapText="1"/>
    </xf>
    <xf numFmtId="0" fontId="5" fillId="0" borderId="2" xfId="23" applyFont="1" applyBorder="1" applyAlignment="1">
      <alignment horizontal="center" vertical="center" wrapText="1"/>
    </xf>
    <xf numFmtId="0" fontId="6" fillId="2" borderId="0" xfId="23" applyFont="1" applyFill="1" applyAlignment="1">
      <alignment horizontal="left" vertical="center" wrapText="1"/>
    </xf>
    <xf numFmtId="0" fontId="7" fillId="0" borderId="0" xfId="23" applyFont="1" applyAlignment="1">
      <alignment horizontal="right" vertical="top"/>
    </xf>
    <xf numFmtId="0" fontId="9" fillId="0" borderId="3" xfId="23" applyFont="1" applyBorder="1" applyAlignment="1">
      <alignment horizontal="right"/>
    </xf>
    <xf numFmtId="0" fontId="9" fillId="0" borderId="4" xfId="23" applyFont="1" applyBorder="1" applyAlignment="1">
      <alignment horizontal="right"/>
    </xf>
    <xf numFmtId="0" fontId="10" fillId="0" borderId="3" xfId="23" applyFont="1" applyBorder="1" applyAlignment="1">
      <alignment horizontal="right"/>
    </xf>
    <xf numFmtId="0" fontId="10" fillId="0" borderId="4" xfId="23" applyFont="1" applyBorder="1" applyAlignment="1">
      <alignment horizontal="right"/>
    </xf>
    <xf numFmtId="0" fontId="7" fillId="0" borderId="10" xfId="23" applyFont="1" applyBorder="1" applyAlignment="1">
      <alignment horizontal="left" wrapText="1"/>
    </xf>
    <xf numFmtId="0" fontId="7" fillId="0" borderId="10" xfId="23" applyFont="1" applyBorder="1" applyAlignment="1">
      <alignment horizontal="left" wrapText="1" indent="1"/>
    </xf>
    <xf numFmtId="3" fontId="12" fillId="0" borderId="3" xfId="23" applyNumberFormat="1" applyFont="1" applyBorder="1" applyAlignment="1">
      <alignment horizontal="right"/>
    </xf>
    <xf numFmtId="3" fontId="12" fillId="0" borderId="4" xfId="23" applyNumberFormat="1" applyFont="1" applyBorder="1" applyAlignment="1">
      <alignment horizontal="right"/>
    </xf>
    <xf numFmtId="3" fontId="13" fillId="0" borderId="3" xfId="23" applyNumberFormat="1" applyFont="1" applyBorder="1" applyAlignment="1">
      <alignment horizontal="right"/>
    </xf>
    <xf numFmtId="3" fontId="13" fillId="0" borderId="4" xfId="23" applyNumberFormat="1" applyFont="1" applyBorder="1" applyAlignment="1">
      <alignment horizontal="right"/>
    </xf>
    <xf numFmtId="0" fontId="13" fillId="0" borderId="3" xfId="23" applyFont="1" applyBorder="1" applyAlignment="1">
      <alignment horizontal="right"/>
    </xf>
    <xf numFmtId="0" fontId="12" fillId="0" borderId="3" xfId="23" applyFont="1" applyBorder="1" applyAlignment="1">
      <alignment horizontal="right"/>
    </xf>
    <xf numFmtId="0" fontId="2" fillId="0" borderId="11" xfId="23" applyFont="1" applyBorder="1" applyAlignment="1">
      <alignment horizontal="left" wrapText="1" indent="1"/>
    </xf>
    <xf numFmtId="0" fontId="9" fillId="0" borderId="8" xfId="23" applyFont="1" applyBorder="1" applyAlignment="1">
      <alignment horizontal="right"/>
    </xf>
    <xf numFmtId="0" fontId="10" fillId="0" borderId="12" xfId="23" applyFont="1" applyBorder="1" applyAlignment="1">
      <alignment horizontal="right"/>
    </xf>
    <xf numFmtId="0" fontId="14" fillId="0" borderId="0" xfId="23" applyFont="1" applyAlignment="1">
      <alignment horizontal="left" wrapText="1" indent="1"/>
    </xf>
    <xf numFmtId="0" fontId="12" fillId="0" borderId="4" xfId="23" applyFont="1" applyBorder="1" applyAlignment="1">
      <alignment horizontal="right"/>
    </xf>
    <xf numFmtId="0" fontId="15" fillId="0" borderId="0" xfId="23" applyFont="1" applyAlignment="1">
      <alignment horizontal="right"/>
    </xf>
    <xf numFmtId="0" fontId="6" fillId="2" borderId="0" xfId="23" applyFont="1" applyFill="1" applyAlignment="1">
      <alignment horizontal="center" vertical="center" wrapText="1"/>
    </xf>
    <xf numFmtId="0" fontId="7" fillId="0" borderId="5" xfId="23" applyFont="1" applyBorder="1" applyAlignment="1">
      <alignment horizontal="center" vertical="center" wrapText="1"/>
    </xf>
    <xf numFmtId="0" fontId="7" fillId="0" borderId="6" xfId="23" applyFont="1" applyBorder="1" applyAlignment="1">
      <alignment horizontal="center" vertical="center" wrapText="1"/>
    </xf>
    <xf numFmtId="0" fontId="5" fillId="0" borderId="7" xfId="23" applyFont="1" applyBorder="1" applyAlignment="1">
      <alignment horizontal="center" vertical="center" wrapText="1"/>
    </xf>
    <xf numFmtId="0" fontId="5" fillId="0" borderId="8" xfId="23" applyFont="1" applyBorder="1" applyAlignment="1">
      <alignment horizontal="center" vertical="center" wrapText="1"/>
    </xf>
    <xf numFmtId="0" fontId="5" fillId="0" borderId="1" xfId="23" applyFont="1" applyBorder="1" applyAlignment="1">
      <alignment horizontal="center" vertical="center"/>
    </xf>
    <xf numFmtId="0" fontId="5" fillId="0" borderId="9" xfId="23" applyFont="1" applyBorder="1" applyAlignment="1">
      <alignment horizontal="center" vertical="center"/>
    </xf>
  </cellXfs>
  <cellStyles count="24">
    <cellStyle name="Comma" xfId="4" xr:uid="{00000000-0005-0000-0000-000000000000}"/>
    <cellStyle name="Comma [0]" xfId="5" xr:uid="{00000000-0005-0000-0000-000001000000}"/>
    <cellStyle name="Comma [0] 2" xfId="7" xr:uid="{00000000-0005-0000-0000-000002000000}"/>
    <cellStyle name="Comma 2" xfId="8" xr:uid="{00000000-0005-0000-0000-000003000000}"/>
    <cellStyle name="Comma 3" xfId="9" xr:uid="{00000000-0005-0000-0000-000004000000}"/>
    <cellStyle name="Comma 4" xfId="10" xr:uid="{00000000-0005-0000-0000-000005000000}"/>
    <cellStyle name="Comma 5" xfId="11" xr:uid="{00000000-0005-0000-0000-000006000000}"/>
    <cellStyle name="Comma 6" xfId="12" xr:uid="{00000000-0005-0000-0000-000007000000}"/>
    <cellStyle name="Comma 7" xfId="13" xr:uid="{00000000-0005-0000-0000-000008000000}"/>
    <cellStyle name="Currency" xfId="2" xr:uid="{00000000-0005-0000-0000-000009000000}"/>
    <cellStyle name="Currency [0]" xfId="3" xr:uid="{00000000-0005-0000-0000-00000A000000}"/>
    <cellStyle name="Currency [0] 2" xfId="14" xr:uid="{00000000-0005-0000-0000-00000B000000}"/>
    <cellStyle name="Currency 2" xfId="15" xr:uid="{00000000-0005-0000-0000-00000C000000}"/>
    <cellStyle name="Currency 3" xfId="16" xr:uid="{00000000-0005-0000-0000-00000D000000}"/>
    <cellStyle name="Currency 4" xfId="17" xr:uid="{00000000-0005-0000-0000-00000E000000}"/>
    <cellStyle name="Currency 5" xfId="18" xr:uid="{00000000-0005-0000-0000-00000F000000}"/>
    <cellStyle name="Currency 6" xfId="19" xr:uid="{00000000-0005-0000-0000-000010000000}"/>
    <cellStyle name="Currency 7" xfId="20" xr:uid="{00000000-0005-0000-0000-000011000000}"/>
    <cellStyle name="Normal" xfId="23" xr:uid="{00000000-0005-0000-0000-000012000000}"/>
    <cellStyle name="Normal 2" xfId="6" xr:uid="{00000000-0005-0000-0000-000013000000}"/>
    <cellStyle name="Normal 3" xfId="22" xr:uid="{00000000-0005-0000-0000-000014000000}"/>
    <cellStyle name="Percent" xfId="1" xr:uid="{00000000-0005-0000-0000-000015000000}"/>
    <cellStyle name="Percent 2" xfId="21" xr:uid="{00000000-0005-0000-0000-000016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view="pageBreakPreview" topLeftCell="B1" zoomScaleSheetLayoutView="100" workbookViewId="0">
      <selection activeCell="K22" sqref="K22"/>
    </sheetView>
  </sheetViews>
  <sheetFormatPr defaultColWidth="9" defaultRowHeight="12" x14ac:dyDescent="0.2"/>
  <cols>
    <col min="1" max="1" width="3.5703125" style="8" hidden="1" customWidth="1"/>
    <col min="2" max="2" width="30.85546875" style="5" customWidth="1"/>
    <col min="3" max="6" width="13.7109375" style="2" customWidth="1"/>
    <col min="7" max="9" width="9" style="2" customWidth="1"/>
    <col min="10" max="16384" width="9" style="2"/>
  </cols>
  <sheetData>
    <row r="1" spans="1:6" s="3" customFormat="1" ht="12.75" x14ac:dyDescent="0.2">
      <c r="A1" s="7"/>
      <c r="B1" s="4" t="s">
        <v>2</v>
      </c>
      <c r="E1" s="10"/>
      <c r="F1" s="13"/>
    </row>
    <row r="2" spans="1:6" s="3" customFormat="1" ht="38.25" customHeight="1" x14ac:dyDescent="0.2">
      <c r="A2" s="7"/>
      <c r="B2" s="33" t="s">
        <v>26</v>
      </c>
      <c r="C2" s="33"/>
      <c r="D2" s="33"/>
      <c r="E2" s="33"/>
      <c r="F2" s="33"/>
    </row>
    <row r="3" spans="1:6" ht="17.25" customHeight="1" x14ac:dyDescent="0.2">
      <c r="D3" s="2" t="s">
        <v>3</v>
      </c>
    </row>
    <row r="4" spans="1:6" s="1" customFormat="1" ht="9.75" x14ac:dyDescent="0.2">
      <c r="A4" s="9"/>
      <c r="B4" s="34"/>
      <c r="C4" s="36" t="s">
        <v>4</v>
      </c>
      <c r="D4" s="38" t="s">
        <v>5</v>
      </c>
      <c r="E4" s="39"/>
      <c r="F4" s="39"/>
    </row>
    <row r="5" spans="1:6" s="1" customFormat="1" ht="21.75" customHeight="1" x14ac:dyDescent="0.2">
      <c r="A5" s="9"/>
      <c r="B5" s="35"/>
      <c r="C5" s="37"/>
      <c r="D5" s="12" t="s">
        <v>8</v>
      </c>
      <c r="E5" s="11" t="s">
        <v>7</v>
      </c>
      <c r="F5" s="11" t="s">
        <v>6</v>
      </c>
    </row>
    <row r="6" spans="1:6" ht="17.100000000000001" customHeight="1" x14ac:dyDescent="0.2">
      <c r="A6" s="14">
        <v>1</v>
      </c>
      <c r="B6" s="19" t="s">
        <v>9</v>
      </c>
      <c r="C6" s="21">
        <v>1540486</v>
      </c>
      <c r="D6" s="21">
        <v>1531558</v>
      </c>
      <c r="E6" s="21">
        <v>8909</v>
      </c>
      <c r="F6" s="22">
        <v>19</v>
      </c>
    </row>
    <row r="7" spans="1:6" ht="12" customHeight="1" x14ac:dyDescent="0.2">
      <c r="A7" s="8">
        <v>2</v>
      </c>
      <c r="B7" s="6" t="s">
        <v>0</v>
      </c>
      <c r="C7" s="23">
        <v>1005116</v>
      </c>
      <c r="D7" s="23">
        <v>998761</v>
      </c>
      <c r="E7" s="23">
        <v>6342</v>
      </c>
      <c r="F7" s="24">
        <v>13</v>
      </c>
    </row>
    <row r="8" spans="1:6" ht="12" customHeight="1" x14ac:dyDescent="0.2">
      <c r="A8" s="8">
        <v>3</v>
      </c>
      <c r="B8" s="6" t="s">
        <v>1</v>
      </c>
      <c r="C8" s="23">
        <v>535370</v>
      </c>
      <c r="D8" s="23">
        <v>532797</v>
      </c>
      <c r="E8" s="23">
        <v>2567</v>
      </c>
      <c r="F8" s="24">
        <v>6</v>
      </c>
    </row>
    <row r="9" spans="1:6" ht="19.5" customHeight="1" x14ac:dyDescent="0.2">
      <c r="A9" s="14">
        <v>1</v>
      </c>
      <c r="B9" s="20" t="s">
        <v>25</v>
      </c>
      <c r="C9" s="21">
        <v>339978</v>
      </c>
      <c r="D9" s="21">
        <v>337597</v>
      </c>
      <c r="E9" s="21">
        <f>C9-D9</f>
        <v>2381</v>
      </c>
      <c r="F9" s="18" t="s">
        <v>33</v>
      </c>
    </row>
    <row r="10" spans="1:6" ht="19.5" customHeight="1" x14ac:dyDescent="0.2">
      <c r="A10" s="14">
        <v>1</v>
      </c>
      <c r="B10" s="20" t="s">
        <v>27</v>
      </c>
      <c r="C10" s="21">
        <v>59360</v>
      </c>
      <c r="D10" s="21">
        <v>58969</v>
      </c>
      <c r="E10" s="21">
        <f t="shared" ref="E10:E14" si="0">C10-D10</f>
        <v>391</v>
      </c>
      <c r="F10" s="18" t="s">
        <v>33</v>
      </c>
    </row>
    <row r="11" spans="1:6" ht="12" customHeight="1" x14ac:dyDescent="0.2">
      <c r="A11" s="8">
        <v>2</v>
      </c>
      <c r="B11" s="6" t="s">
        <v>0</v>
      </c>
      <c r="C11" s="23">
        <v>36578</v>
      </c>
      <c r="D11" s="23">
        <v>36215</v>
      </c>
      <c r="E11" s="23">
        <f t="shared" si="0"/>
        <v>363</v>
      </c>
      <c r="F11" s="18" t="s">
        <v>33</v>
      </c>
    </row>
    <row r="12" spans="1:6" ht="12" customHeight="1" x14ac:dyDescent="0.2">
      <c r="A12" s="8">
        <v>3</v>
      </c>
      <c r="B12" s="6" t="s">
        <v>1</v>
      </c>
      <c r="C12" s="23">
        <v>22782</v>
      </c>
      <c r="D12" s="25">
        <v>22754</v>
      </c>
      <c r="E12" s="23">
        <f t="shared" si="0"/>
        <v>28</v>
      </c>
      <c r="F12" s="18" t="s">
        <v>33</v>
      </c>
    </row>
    <row r="13" spans="1:6" ht="18.75" customHeight="1" x14ac:dyDescent="0.2">
      <c r="B13" s="30" t="s">
        <v>34</v>
      </c>
      <c r="C13" s="21">
        <v>36578</v>
      </c>
      <c r="D13" s="26">
        <v>36215</v>
      </c>
      <c r="E13" s="21">
        <v>363</v>
      </c>
      <c r="F13" s="31" t="s">
        <v>33</v>
      </c>
    </row>
    <row r="14" spans="1:6" ht="19.5" customHeight="1" x14ac:dyDescent="0.2">
      <c r="A14" s="14">
        <v>1</v>
      </c>
      <c r="B14" s="20" t="s">
        <v>28</v>
      </c>
      <c r="C14" s="17">
        <v>65953</v>
      </c>
      <c r="D14" s="17">
        <v>62336</v>
      </c>
      <c r="E14" s="17">
        <f t="shared" si="0"/>
        <v>3617</v>
      </c>
      <c r="F14" s="18" t="s">
        <v>33</v>
      </c>
    </row>
    <row r="15" spans="1:6" ht="12" customHeight="1" x14ac:dyDescent="0.2">
      <c r="A15" s="8">
        <v>2</v>
      </c>
      <c r="B15" s="6" t="s">
        <v>0</v>
      </c>
      <c r="C15" s="15">
        <v>39602</v>
      </c>
      <c r="D15" s="15">
        <v>38084</v>
      </c>
      <c r="E15" s="15">
        <f>C15-D15</f>
        <v>1518</v>
      </c>
      <c r="F15" s="18" t="s">
        <v>33</v>
      </c>
    </row>
    <row r="16" spans="1:6" ht="12" customHeight="1" x14ac:dyDescent="0.2">
      <c r="A16" s="8">
        <v>3</v>
      </c>
      <c r="B16" s="6" t="s">
        <v>1</v>
      </c>
      <c r="C16" s="15">
        <v>26351</v>
      </c>
      <c r="D16" s="15">
        <v>24252</v>
      </c>
      <c r="E16" s="15">
        <f>C16-D16</f>
        <v>2099</v>
      </c>
      <c r="F16" s="18" t="s">
        <v>33</v>
      </c>
    </row>
    <row r="17" spans="1:6" ht="18" customHeight="1" x14ac:dyDescent="0.2">
      <c r="B17" s="30" t="s">
        <v>35</v>
      </c>
      <c r="C17" s="26">
        <v>33032</v>
      </c>
      <c r="D17" s="26">
        <v>31571</v>
      </c>
      <c r="E17" s="26">
        <v>1461</v>
      </c>
      <c r="F17" s="31" t="s">
        <v>33</v>
      </c>
    </row>
    <row r="18" spans="1:6" ht="19.5" customHeight="1" x14ac:dyDescent="0.2">
      <c r="A18" s="14">
        <v>1</v>
      </c>
      <c r="B18" s="20" t="s">
        <v>29</v>
      </c>
      <c r="C18" s="26">
        <v>26857</v>
      </c>
      <c r="D18" s="26">
        <v>26397</v>
      </c>
      <c r="E18" s="26">
        <f t="shared" ref="E18:E20" si="1">C18-D18</f>
        <v>460</v>
      </c>
      <c r="F18" s="18" t="s">
        <v>33</v>
      </c>
    </row>
    <row r="19" spans="1:6" ht="12" customHeight="1" x14ac:dyDescent="0.2">
      <c r="A19" s="8">
        <v>2</v>
      </c>
      <c r="B19" s="6" t="s">
        <v>0</v>
      </c>
      <c r="C19" s="15">
        <v>6179</v>
      </c>
      <c r="D19" s="15">
        <v>5779</v>
      </c>
      <c r="E19" s="15">
        <f t="shared" si="1"/>
        <v>400</v>
      </c>
      <c r="F19" s="18" t="s">
        <v>33</v>
      </c>
    </row>
    <row r="20" spans="1:6" ht="12" customHeight="1" x14ac:dyDescent="0.2">
      <c r="A20" s="8">
        <v>3</v>
      </c>
      <c r="B20" s="6" t="s">
        <v>1</v>
      </c>
      <c r="C20" s="15">
        <v>20678</v>
      </c>
      <c r="D20" s="15">
        <v>20618</v>
      </c>
      <c r="E20" s="15">
        <f t="shared" si="1"/>
        <v>60</v>
      </c>
      <c r="F20" s="18" t="s">
        <v>33</v>
      </c>
    </row>
    <row r="21" spans="1:6" ht="20.100000000000001" customHeight="1" x14ac:dyDescent="0.2">
      <c r="A21" s="14">
        <v>1</v>
      </c>
      <c r="B21" s="20" t="s">
        <v>10</v>
      </c>
      <c r="C21" s="17">
        <v>114989</v>
      </c>
      <c r="D21" s="17">
        <v>114895</v>
      </c>
      <c r="E21" s="17">
        <f>C21-D21-F21</f>
        <v>92</v>
      </c>
      <c r="F21" s="18">
        <v>2</v>
      </c>
    </row>
    <row r="22" spans="1:6" ht="12" customHeight="1" x14ac:dyDescent="0.2">
      <c r="A22" s="8">
        <v>2</v>
      </c>
      <c r="B22" s="6" t="s">
        <v>0</v>
      </c>
      <c r="C22" s="15">
        <v>85225</v>
      </c>
      <c r="D22" s="15">
        <v>85181</v>
      </c>
      <c r="E22" s="25">
        <f t="shared" ref="E22:E39" si="2">C22-D22-F22</f>
        <v>42</v>
      </c>
      <c r="F22" s="16">
        <v>2</v>
      </c>
    </row>
    <row r="23" spans="1:6" ht="12" customHeight="1" x14ac:dyDescent="0.2">
      <c r="A23" s="8">
        <v>3</v>
      </c>
      <c r="B23" s="6" t="s">
        <v>1</v>
      </c>
      <c r="C23" s="15">
        <v>29764</v>
      </c>
      <c r="D23" s="15">
        <v>29714</v>
      </c>
      <c r="E23" s="25">
        <f>C23-D23</f>
        <v>50</v>
      </c>
      <c r="F23" s="18" t="s">
        <v>33</v>
      </c>
    </row>
    <row r="24" spans="1:6" ht="18" customHeight="1" x14ac:dyDescent="0.2">
      <c r="B24" s="30" t="s">
        <v>36</v>
      </c>
      <c r="C24" s="26">
        <v>85225</v>
      </c>
      <c r="D24" s="26">
        <v>85181</v>
      </c>
      <c r="E24" s="26">
        <v>42</v>
      </c>
      <c r="F24" s="31">
        <v>2</v>
      </c>
    </row>
    <row r="25" spans="1:6" ht="19.5" customHeight="1" x14ac:dyDescent="0.2">
      <c r="A25" s="14">
        <v>1</v>
      </c>
      <c r="B25" s="20" t="s">
        <v>30</v>
      </c>
      <c r="C25" s="17">
        <v>39786</v>
      </c>
      <c r="D25" s="17">
        <v>39599</v>
      </c>
      <c r="E25" s="17">
        <f>C25-D25</f>
        <v>187</v>
      </c>
      <c r="F25" s="18" t="s">
        <v>33</v>
      </c>
    </row>
    <row r="26" spans="1:6" ht="12" customHeight="1" x14ac:dyDescent="0.2">
      <c r="A26" s="8">
        <v>2</v>
      </c>
      <c r="B26" s="6" t="s">
        <v>0</v>
      </c>
      <c r="C26" s="15">
        <v>18359</v>
      </c>
      <c r="D26" s="25">
        <v>18224</v>
      </c>
      <c r="E26" s="25">
        <f>C26-D26</f>
        <v>135</v>
      </c>
      <c r="F26" s="18" t="s">
        <v>33</v>
      </c>
    </row>
    <row r="27" spans="1:6" ht="12" customHeight="1" x14ac:dyDescent="0.2">
      <c r="A27" s="8">
        <v>3</v>
      </c>
      <c r="B27" s="6" t="s">
        <v>1</v>
      </c>
      <c r="C27" s="15">
        <v>21427</v>
      </c>
      <c r="D27" s="25">
        <v>21375</v>
      </c>
      <c r="E27" s="25">
        <f>C27-D27</f>
        <v>52</v>
      </c>
      <c r="F27" s="18" t="s">
        <v>33</v>
      </c>
    </row>
    <row r="28" spans="1:6" ht="19.5" customHeight="1" x14ac:dyDescent="0.2">
      <c r="A28" s="14">
        <v>1</v>
      </c>
      <c r="B28" s="20" t="s">
        <v>11</v>
      </c>
      <c r="C28" s="17">
        <v>256564</v>
      </c>
      <c r="D28" s="17">
        <v>256179</v>
      </c>
      <c r="E28" s="17">
        <f t="shared" si="2"/>
        <v>381</v>
      </c>
      <c r="F28" s="18">
        <v>4</v>
      </c>
    </row>
    <row r="29" spans="1:6" ht="12" customHeight="1" x14ac:dyDescent="0.2">
      <c r="A29" s="8">
        <v>2</v>
      </c>
      <c r="B29" s="6" t="s">
        <v>0</v>
      </c>
      <c r="C29" s="15">
        <v>221676</v>
      </c>
      <c r="D29" s="15">
        <v>221292</v>
      </c>
      <c r="E29" s="25">
        <f t="shared" si="2"/>
        <v>381</v>
      </c>
      <c r="F29" s="16">
        <v>3</v>
      </c>
    </row>
    <row r="30" spans="1:6" ht="12" customHeight="1" x14ac:dyDescent="0.2">
      <c r="A30" s="8">
        <v>3</v>
      </c>
      <c r="B30" s="6" t="s">
        <v>1</v>
      </c>
      <c r="C30" s="15">
        <v>34888</v>
      </c>
      <c r="D30" s="15">
        <v>34887</v>
      </c>
      <c r="E30" s="18" t="s">
        <v>33</v>
      </c>
      <c r="F30" s="16">
        <v>1</v>
      </c>
    </row>
    <row r="31" spans="1:6" ht="16.5" customHeight="1" x14ac:dyDescent="0.2">
      <c r="B31" s="30" t="s">
        <v>37</v>
      </c>
      <c r="C31" s="26">
        <v>221676</v>
      </c>
      <c r="D31" s="26">
        <v>221292</v>
      </c>
      <c r="E31" s="31">
        <v>381</v>
      </c>
      <c r="F31" s="31">
        <v>3</v>
      </c>
    </row>
    <row r="32" spans="1:6" ht="19.5" customHeight="1" x14ac:dyDescent="0.2">
      <c r="A32" s="14">
        <v>1</v>
      </c>
      <c r="B32" s="20" t="s">
        <v>31</v>
      </c>
      <c r="C32" s="17">
        <v>85151</v>
      </c>
      <c r="D32" s="17">
        <v>84904</v>
      </c>
      <c r="E32" s="17">
        <f t="shared" si="2"/>
        <v>245</v>
      </c>
      <c r="F32" s="18">
        <v>2</v>
      </c>
    </row>
    <row r="33" spans="1:6" ht="12" customHeight="1" x14ac:dyDescent="0.2">
      <c r="A33" s="8">
        <v>2</v>
      </c>
      <c r="B33" s="6" t="s">
        <v>0</v>
      </c>
      <c r="C33" s="15">
        <v>45596</v>
      </c>
      <c r="D33" s="25">
        <v>45424</v>
      </c>
      <c r="E33" s="25">
        <f>C33-D33</f>
        <v>172</v>
      </c>
      <c r="F33" s="18" t="s">
        <v>33</v>
      </c>
    </row>
    <row r="34" spans="1:6" ht="12" customHeight="1" x14ac:dyDescent="0.2">
      <c r="A34" s="8">
        <v>3</v>
      </c>
      <c r="B34" s="6" t="s">
        <v>1</v>
      </c>
      <c r="C34" s="15">
        <v>39555</v>
      </c>
      <c r="D34" s="25">
        <v>39480</v>
      </c>
      <c r="E34" s="25">
        <f t="shared" si="2"/>
        <v>73</v>
      </c>
      <c r="F34" s="16">
        <v>2</v>
      </c>
    </row>
    <row r="35" spans="1:6" ht="17.25" customHeight="1" x14ac:dyDescent="0.2">
      <c r="B35" s="30" t="s">
        <v>38</v>
      </c>
      <c r="C35" s="31">
        <v>39680</v>
      </c>
      <c r="D35" s="26">
        <v>39508</v>
      </c>
      <c r="E35" s="26">
        <v>172</v>
      </c>
      <c r="F35" s="32" t="s">
        <v>33</v>
      </c>
    </row>
    <row r="36" spans="1:6" ht="19.5" customHeight="1" x14ac:dyDescent="0.2">
      <c r="A36" s="14">
        <v>1</v>
      </c>
      <c r="B36" s="20" t="s">
        <v>32</v>
      </c>
      <c r="C36" s="17">
        <v>57428</v>
      </c>
      <c r="D36" s="17">
        <v>57270</v>
      </c>
      <c r="E36" s="17">
        <f>C36-D36</f>
        <v>158</v>
      </c>
      <c r="F36" s="18" t="s">
        <v>33</v>
      </c>
    </row>
    <row r="37" spans="1:6" ht="12" customHeight="1" x14ac:dyDescent="0.2">
      <c r="A37" s="8">
        <v>2</v>
      </c>
      <c r="B37" s="6" t="s">
        <v>0</v>
      </c>
      <c r="C37" s="15">
        <v>33849</v>
      </c>
      <c r="D37" s="25">
        <v>33747</v>
      </c>
      <c r="E37" s="25">
        <f>C37-D37</f>
        <v>102</v>
      </c>
      <c r="F37" s="18" t="s">
        <v>33</v>
      </c>
    </row>
    <row r="38" spans="1:6" ht="12" customHeight="1" x14ac:dyDescent="0.2">
      <c r="A38" s="8">
        <v>3</v>
      </c>
      <c r="B38" s="6" t="s">
        <v>1</v>
      </c>
      <c r="C38" s="15">
        <v>23579</v>
      </c>
      <c r="D38" s="25">
        <v>23523</v>
      </c>
      <c r="E38" s="25">
        <f>C38-D38</f>
        <v>56</v>
      </c>
      <c r="F38" s="18" t="s">
        <v>33</v>
      </c>
    </row>
    <row r="39" spans="1:6" ht="22.5" x14ac:dyDescent="0.2">
      <c r="A39" s="14">
        <v>1</v>
      </c>
      <c r="B39" s="20" t="s">
        <v>12</v>
      </c>
      <c r="C39" s="17">
        <v>191744</v>
      </c>
      <c r="D39" s="17">
        <v>191698</v>
      </c>
      <c r="E39" s="17">
        <f t="shared" si="2"/>
        <v>35</v>
      </c>
      <c r="F39" s="18">
        <v>11</v>
      </c>
    </row>
    <row r="40" spans="1:6" ht="12" customHeight="1" x14ac:dyDescent="0.2">
      <c r="A40" s="8">
        <v>2</v>
      </c>
      <c r="B40" s="6" t="s">
        <v>0</v>
      </c>
      <c r="C40" s="15">
        <v>61047</v>
      </c>
      <c r="D40" s="15">
        <v>61004</v>
      </c>
      <c r="E40" s="25">
        <f>C40-D40-F40</f>
        <v>35</v>
      </c>
      <c r="F40" s="16">
        <v>8</v>
      </c>
    </row>
    <row r="41" spans="1:6" ht="12" customHeight="1" x14ac:dyDescent="0.2">
      <c r="A41" s="8">
        <v>3</v>
      </c>
      <c r="B41" s="6" t="s">
        <v>1</v>
      </c>
      <c r="C41" s="15">
        <v>130697</v>
      </c>
      <c r="D41" s="15">
        <v>130694</v>
      </c>
      <c r="E41" s="18" t="s">
        <v>33</v>
      </c>
      <c r="F41" s="16">
        <v>3</v>
      </c>
    </row>
    <row r="42" spans="1:6" ht="22.5" x14ac:dyDescent="0.2">
      <c r="A42" s="14">
        <v>1</v>
      </c>
      <c r="B42" s="20" t="s">
        <v>13</v>
      </c>
      <c r="C42" s="17">
        <v>23904</v>
      </c>
      <c r="D42" s="17">
        <v>23320</v>
      </c>
      <c r="E42" s="17">
        <f>C42-D42</f>
        <v>584</v>
      </c>
      <c r="F42" s="18" t="s">
        <v>33</v>
      </c>
    </row>
    <row r="43" spans="1:6" ht="12" customHeight="1" x14ac:dyDescent="0.2">
      <c r="A43" s="8">
        <v>2</v>
      </c>
      <c r="B43" s="6" t="s">
        <v>0</v>
      </c>
      <c r="C43" s="15">
        <v>12553</v>
      </c>
      <c r="D43" s="15">
        <v>11969</v>
      </c>
      <c r="E43" s="25">
        <f>C43-D43</f>
        <v>584</v>
      </c>
      <c r="F43" s="18" t="s">
        <v>33</v>
      </c>
    </row>
    <row r="44" spans="1:6" ht="12" customHeight="1" x14ac:dyDescent="0.2">
      <c r="A44" s="8">
        <v>3</v>
      </c>
      <c r="B44" s="6" t="s">
        <v>1</v>
      </c>
      <c r="C44" s="15">
        <v>11351</v>
      </c>
      <c r="D44" s="15">
        <v>11351</v>
      </c>
      <c r="E44" s="18" t="s">
        <v>33</v>
      </c>
      <c r="F44" s="18" t="s">
        <v>33</v>
      </c>
    </row>
    <row r="45" spans="1:6" ht="22.5" x14ac:dyDescent="0.2">
      <c r="A45" s="14">
        <v>1</v>
      </c>
      <c r="B45" s="20" t="s">
        <v>14</v>
      </c>
      <c r="C45" s="17">
        <v>21332</v>
      </c>
      <c r="D45" s="17">
        <v>21288</v>
      </c>
      <c r="E45" s="17">
        <f>C45-D45</f>
        <v>44</v>
      </c>
      <c r="F45" s="18" t="s">
        <v>33</v>
      </c>
    </row>
    <row r="46" spans="1:6" ht="12" customHeight="1" x14ac:dyDescent="0.2">
      <c r="A46" s="8">
        <v>2</v>
      </c>
      <c r="B46" s="6" t="s">
        <v>0</v>
      </c>
      <c r="C46" s="15">
        <v>7347</v>
      </c>
      <c r="D46" s="15">
        <v>7346</v>
      </c>
      <c r="E46" s="25">
        <f t="shared" ref="E46:E75" si="3">C46-D46</f>
        <v>1</v>
      </c>
      <c r="F46" s="18" t="s">
        <v>33</v>
      </c>
    </row>
    <row r="47" spans="1:6" ht="12" customHeight="1" x14ac:dyDescent="0.2">
      <c r="A47" s="8">
        <v>3</v>
      </c>
      <c r="B47" s="6" t="s">
        <v>1</v>
      </c>
      <c r="C47" s="15">
        <v>13985</v>
      </c>
      <c r="D47" s="15">
        <v>13942</v>
      </c>
      <c r="E47" s="25">
        <f t="shared" si="3"/>
        <v>43</v>
      </c>
      <c r="F47" s="18" t="s">
        <v>33</v>
      </c>
    </row>
    <row r="48" spans="1:6" ht="22.5" x14ac:dyDescent="0.2">
      <c r="A48" s="14">
        <v>1</v>
      </c>
      <c r="B48" s="20" t="s">
        <v>15</v>
      </c>
      <c r="C48" s="17">
        <v>29276</v>
      </c>
      <c r="D48" s="17">
        <v>29276</v>
      </c>
      <c r="E48" s="18" t="s">
        <v>33</v>
      </c>
      <c r="F48" s="18" t="s">
        <v>33</v>
      </c>
    </row>
    <row r="49" spans="1:6" ht="12" customHeight="1" x14ac:dyDescent="0.2">
      <c r="A49" s="8">
        <v>2</v>
      </c>
      <c r="B49" s="6" t="s">
        <v>0</v>
      </c>
      <c r="C49" s="15">
        <v>14586</v>
      </c>
      <c r="D49" s="15">
        <v>14586</v>
      </c>
      <c r="E49" s="18" t="s">
        <v>33</v>
      </c>
      <c r="F49" s="18" t="s">
        <v>33</v>
      </c>
    </row>
    <row r="50" spans="1:6" ht="12" customHeight="1" x14ac:dyDescent="0.2">
      <c r="A50" s="8">
        <v>3</v>
      </c>
      <c r="B50" s="6" t="s">
        <v>1</v>
      </c>
      <c r="C50" s="15">
        <v>14690</v>
      </c>
      <c r="D50" s="15">
        <v>14690</v>
      </c>
      <c r="E50" s="18" t="s">
        <v>33</v>
      </c>
      <c r="F50" s="18" t="s">
        <v>33</v>
      </c>
    </row>
    <row r="51" spans="1:6" ht="19.5" customHeight="1" x14ac:dyDescent="0.2">
      <c r="A51" s="14">
        <v>1</v>
      </c>
      <c r="B51" s="20" t="s">
        <v>16</v>
      </c>
      <c r="C51" s="17">
        <v>21650</v>
      </c>
      <c r="D51" s="17">
        <v>21650</v>
      </c>
      <c r="E51" s="18" t="s">
        <v>33</v>
      </c>
      <c r="F51" s="18" t="s">
        <v>33</v>
      </c>
    </row>
    <row r="52" spans="1:6" ht="12" customHeight="1" x14ac:dyDescent="0.2">
      <c r="A52" s="8">
        <v>2</v>
      </c>
      <c r="B52" s="6" t="s">
        <v>0</v>
      </c>
      <c r="C52" s="15">
        <v>7134</v>
      </c>
      <c r="D52" s="15">
        <v>7134</v>
      </c>
      <c r="E52" s="18" t="s">
        <v>33</v>
      </c>
      <c r="F52" s="18" t="s">
        <v>33</v>
      </c>
    </row>
    <row r="53" spans="1:6" ht="12" customHeight="1" x14ac:dyDescent="0.2">
      <c r="A53" s="8">
        <v>3</v>
      </c>
      <c r="B53" s="6" t="s">
        <v>1</v>
      </c>
      <c r="C53" s="15">
        <v>14516</v>
      </c>
      <c r="D53" s="15">
        <v>14516</v>
      </c>
      <c r="E53" s="18" t="s">
        <v>33</v>
      </c>
      <c r="F53" s="18" t="s">
        <v>33</v>
      </c>
    </row>
    <row r="54" spans="1:6" ht="22.5" customHeight="1" x14ac:dyDescent="0.2">
      <c r="A54" s="14">
        <v>1</v>
      </c>
      <c r="B54" s="20" t="s">
        <v>17</v>
      </c>
      <c r="C54" s="17">
        <v>35883</v>
      </c>
      <c r="D54" s="17">
        <v>35839</v>
      </c>
      <c r="E54" s="17">
        <f t="shared" si="3"/>
        <v>44</v>
      </c>
      <c r="F54" s="18" t="s">
        <v>33</v>
      </c>
    </row>
    <row r="55" spans="1:6" ht="12" customHeight="1" x14ac:dyDescent="0.2">
      <c r="A55" s="8">
        <v>2</v>
      </c>
      <c r="B55" s="6" t="s">
        <v>0</v>
      </c>
      <c r="C55" s="15">
        <v>5623</v>
      </c>
      <c r="D55" s="15">
        <v>5623</v>
      </c>
      <c r="E55" s="18" t="s">
        <v>33</v>
      </c>
      <c r="F55" s="18" t="s">
        <v>33</v>
      </c>
    </row>
    <row r="56" spans="1:6" ht="12" customHeight="1" x14ac:dyDescent="0.2">
      <c r="A56" s="8">
        <v>3</v>
      </c>
      <c r="B56" s="6" t="s">
        <v>1</v>
      </c>
      <c r="C56" s="15">
        <v>30260</v>
      </c>
      <c r="D56" s="15">
        <v>30216</v>
      </c>
      <c r="E56" s="25">
        <f>C56-D56</f>
        <v>44</v>
      </c>
      <c r="F56" s="18" t="s">
        <v>33</v>
      </c>
    </row>
    <row r="57" spans="1:6" ht="22.5" x14ac:dyDescent="0.2">
      <c r="A57" s="14">
        <v>1</v>
      </c>
      <c r="B57" s="20" t="s">
        <v>18</v>
      </c>
      <c r="C57" s="17">
        <v>11358</v>
      </c>
      <c r="D57" s="17">
        <v>11320</v>
      </c>
      <c r="E57" s="17">
        <f t="shared" si="3"/>
        <v>38</v>
      </c>
      <c r="F57" s="18" t="s">
        <v>33</v>
      </c>
    </row>
    <row r="58" spans="1:6" ht="12" customHeight="1" x14ac:dyDescent="0.2">
      <c r="A58" s="8">
        <v>2</v>
      </c>
      <c r="B58" s="6" t="s">
        <v>0</v>
      </c>
      <c r="C58" s="18" t="s">
        <v>33</v>
      </c>
      <c r="D58" s="18" t="s">
        <v>33</v>
      </c>
      <c r="E58" s="18" t="s">
        <v>33</v>
      </c>
      <c r="F58" s="18" t="s">
        <v>33</v>
      </c>
    </row>
    <row r="59" spans="1:6" ht="12" customHeight="1" x14ac:dyDescent="0.2">
      <c r="A59" s="8">
        <v>3</v>
      </c>
      <c r="B59" s="6" t="s">
        <v>1</v>
      </c>
      <c r="C59" s="15">
        <v>11358</v>
      </c>
      <c r="D59" s="15">
        <v>11320</v>
      </c>
      <c r="E59" s="25">
        <f>C59-D59</f>
        <v>38</v>
      </c>
      <c r="F59" s="18" t="s">
        <v>33</v>
      </c>
    </row>
    <row r="60" spans="1:6" ht="22.5" customHeight="1" x14ac:dyDescent="0.2">
      <c r="A60" s="14">
        <v>1</v>
      </c>
      <c r="B60" s="20" t="s">
        <v>19</v>
      </c>
      <c r="C60" s="17">
        <v>32242</v>
      </c>
      <c r="D60" s="17">
        <v>32218</v>
      </c>
      <c r="E60" s="17">
        <f t="shared" si="3"/>
        <v>24</v>
      </c>
      <c r="F60" s="18" t="s">
        <v>33</v>
      </c>
    </row>
    <row r="61" spans="1:6" ht="12" customHeight="1" x14ac:dyDescent="0.2">
      <c r="A61" s="8">
        <v>2</v>
      </c>
      <c r="B61" s="6" t="s">
        <v>0</v>
      </c>
      <c r="C61" s="15">
        <v>7114</v>
      </c>
      <c r="D61" s="15">
        <v>7114</v>
      </c>
      <c r="E61" s="18" t="s">
        <v>33</v>
      </c>
      <c r="F61" s="18" t="s">
        <v>33</v>
      </c>
    </row>
    <row r="62" spans="1:6" ht="12" customHeight="1" x14ac:dyDescent="0.2">
      <c r="A62" s="8">
        <v>3</v>
      </c>
      <c r="B62" s="6" t="s">
        <v>1</v>
      </c>
      <c r="C62" s="15">
        <v>25128</v>
      </c>
      <c r="D62" s="15">
        <v>25104</v>
      </c>
      <c r="E62" s="25">
        <f t="shared" si="3"/>
        <v>24</v>
      </c>
      <c r="F62" s="18" t="s">
        <v>33</v>
      </c>
    </row>
    <row r="63" spans="1:6" ht="22.5" customHeight="1" x14ac:dyDescent="0.2">
      <c r="A63" s="14">
        <v>1</v>
      </c>
      <c r="B63" s="20" t="s">
        <v>20</v>
      </c>
      <c r="C63" s="17">
        <v>14151</v>
      </c>
      <c r="D63" s="17">
        <v>14151</v>
      </c>
      <c r="E63" s="18" t="s">
        <v>33</v>
      </c>
      <c r="F63" s="18" t="s">
        <v>33</v>
      </c>
    </row>
    <row r="64" spans="1:6" ht="12" customHeight="1" x14ac:dyDescent="0.2">
      <c r="A64" s="8">
        <v>2</v>
      </c>
      <c r="B64" s="6" t="s">
        <v>0</v>
      </c>
      <c r="C64" s="15">
        <v>7957</v>
      </c>
      <c r="D64" s="15">
        <v>7957</v>
      </c>
      <c r="E64" s="18" t="s">
        <v>33</v>
      </c>
      <c r="F64" s="18" t="s">
        <v>33</v>
      </c>
    </row>
    <row r="65" spans="1:6" ht="12" customHeight="1" x14ac:dyDescent="0.2">
      <c r="A65" s="8">
        <v>3</v>
      </c>
      <c r="B65" s="6" t="s">
        <v>1</v>
      </c>
      <c r="C65" s="15">
        <v>6194</v>
      </c>
      <c r="D65" s="15">
        <v>6194</v>
      </c>
      <c r="E65" s="18" t="s">
        <v>33</v>
      </c>
      <c r="F65" s="18" t="s">
        <v>33</v>
      </c>
    </row>
    <row r="66" spans="1:6" ht="22.5" x14ac:dyDescent="0.2">
      <c r="A66" s="14">
        <v>1</v>
      </c>
      <c r="B66" s="20" t="s">
        <v>21</v>
      </c>
      <c r="C66" s="17">
        <v>27106</v>
      </c>
      <c r="D66" s="17">
        <v>27047</v>
      </c>
      <c r="E66" s="17">
        <f t="shared" si="3"/>
        <v>59</v>
      </c>
      <c r="F66" s="18" t="s">
        <v>33</v>
      </c>
    </row>
    <row r="67" spans="1:6" ht="12" customHeight="1" x14ac:dyDescent="0.2">
      <c r="A67" s="8">
        <v>2</v>
      </c>
      <c r="B67" s="6" t="s">
        <v>0</v>
      </c>
      <c r="C67" s="15">
        <v>9790</v>
      </c>
      <c r="D67" s="15">
        <v>9731</v>
      </c>
      <c r="E67" s="25">
        <f t="shared" si="3"/>
        <v>59</v>
      </c>
      <c r="F67" s="18" t="s">
        <v>33</v>
      </c>
    </row>
    <row r="68" spans="1:6" ht="12" customHeight="1" x14ac:dyDescent="0.2">
      <c r="A68" s="8">
        <v>3</v>
      </c>
      <c r="B68" s="6" t="s">
        <v>1</v>
      </c>
      <c r="C68" s="15">
        <v>17316</v>
      </c>
      <c r="D68" s="15">
        <v>17316</v>
      </c>
      <c r="E68" s="18" t="s">
        <v>33</v>
      </c>
      <c r="F68" s="18" t="s">
        <v>33</v>
      </c>
    </row>
    <row r="69" spans="1:6" ht="22.5" x14ac:dyDescent="0.2">
      <c r="A69" s="14">
        <v>1</v>
      </c>
      <c r="B69" s="20" t="s">
        <v>22</v>
      </c>
      <c r="C69" s="17">
        <v>33284</v>
      </c>
      <c r="D69" s="17">
        <v>33280</v>
      </c>
      <c r="E69" s="17">
        <f t="shared" si="3"/>
        <v>4</v>
      </c>
      <c r="F69" s="18" t="s">
        <v>33</v>
      </c>
    </row>
    <row r="70" spans="1:6" ht="12" customHeight="1" x14ac:dyDescent="0.2">
      <c r="A70" s="8">
        <v>2</v>
      </c>
      <c r="B70" s="6" t="s">
        <v>0</v>
      </c>
      <c r="C70" s="15">
        <v>19088</v>
      </c>
      <c r="D70" s="15">
        <v>19084</v>
      </c>
      <c r="E70" s="25">
        <f t="shared" si="3"/>
        <v>4</v>
      </c>
      <c r="F70" s="18" t="s">
        <v>33</v>
      </c>
    </row>
    <row r="71" spans="1:6" ht="12" customHeight="1" x14ac:dyDescent="0.2">
      <c r="A71" s="8">
        <v>3</v>
      </c>
      <c r="B71" s="6" t="s">
        <v>1</v>
      </c>
      <c r="C71" s="15">
        <v>14196</v>
      </c>
      <c r="D71" s="15">
        <v>14196</v>
      </c>
      <c r="E71" s="18" t="s">
        <v>33</v>
      </c>
      <c r="F71" s="18" t="s">
        <v>33</v>
      </c>
    </row>
    <row r="72" spans="1:6" ht="19.5" customHeight="1" x14ac:dyDescent="0.2">
      <c r="A72" s="14">
        <v>1</v>
      </c>
      <c r="B72" s="20" t="s">
        <v>23</v>
      </c>
      <c r="C72" s="17">
        <v>22764</v>
      </c>
      <c r="D72" s="17">
        <v>22748</v>
      </c>
      <c r="E72" s="17">
        <f t="shared" si="3"/>
        <v>16</v>
      </c>
      <c r="F72" s="18" t="s">
        <v>33</v>
      </c>
    </row>
    <row r="73" spans="1:6" ht="12" customHeight="1" x14ac:dyDescent="0.2">
      <c r="A73" s="8">
        <v>2</v>
      </c>
      <c r="B73" s="6" t="s">
        <v>0</v>
      </c>
      <c r="C73" s="15">
        <v>10939</v>
      </c>
      <c r="D73" s="15">
        <v>10923</v>
      </c>
      <c r="E73" s="25">
        <f t="shared" si="3"/>
        <v>16</v>
      </c>
      <c r="F73" s="18" t="s">
        <v>33</v>
      </c>
    </row>
    <row r="74" spans="1:6" ht="12" customHeight="1" x14ac:dyDescent="0.2">
      <c r="A74" s="8">
        <v>3</v>
      </c>
      <c r="B74" s="6" t="s">
        <v>1</v>
      </c>
      <c r="C74" s="15">
        <v>11825</v>
      </c>
      <c r="D74" s="15">
        <v>11825</v>
      </c>
      <c r="E74" s="18" t="s">
        <v>33</v>
      </c>
      <c r="F74" s="18" t="s">
        <v>33</v>
      </c>
    </row>
    <row r="75" spans="1:6" ht="19.5" customHeight="1" x14ac:dyDescent="0.2">
      <c r="A75" s="14">
        <v>1</v>
      </c>
      <c r="B75" s="20" t="s">
        <v>24</v>
      </c>
      <c r="C75" s="17">
        <v>29726</v>
      </c>
      <c r="D75" s="17">
        <v>29577</v>
      </c>
      <c r="E75" s="17">
        <f t="shared" si="3"/>
        <v>149</v>
      </c>
      <c r="F75" s="18" t="s">
        <v>33</v>
      </c>
    </row>
    <row r="76" spans="1:6" ht="12" customHeight="1" x14ac:dyDescent="0.2">
      <c r="A76" s="8">
        <v>2</v>
      </c>
      <c r="B76" s="6" t="s">
        <v>0</v>
      </c>
      <c r="C76" s="15">
        <v>14896</v>
      </c>
      <c r="D76" s="15">
        <v>14747</v>
      </c>
      <c r="E76" s="25">
        <f>C76-D76</f>
        <v>149</v>
      </c>
      <c r="F76" s="18" t="s">
        <v>33</v>
      </c>
    </row>
    <row r="77" spans="1:6" ht="12" customHeight="1" x14ac:dyDescent="0.2">
      <c r="A77" s="8">
        <v>3</v>
      </c>
      <c r="B77" s="27" t="s">
        <v>1</v>
      </c>
      <c r="C77" s="28">
        <v>14830</v>
      </c>
      <c r="D77" s="28">
        <v>14830</v>
      </c>
      <c r="E77" s="29" t="s">
        <v>33</v>
      </c>
      <c r="F77" s="29" t="s">
        <v>33</v>
      </c>
    </row>
  </sheetData>
  <mergeCells count="4">
    <mergeCell ref="B2:F2"/>
    <mergeCell ref="B4:B5"/>
    <mergeCell ref="C4:C5"/>
    <mergeCell ref="D4:F4"/>
  </mergeCells>
  <pageMargins left="0.82677165354330717" right="0.82677165354330717" top="0.62992125984251968" bottom="1.0629921259842521" header="0.62992125984251968" footer="0.62992125984251968"/>
  <pageSetup paperSize="9" firstPageNumber="6" pageOrder="overThenDown" orientation="portrait" useFirstPageNumber="1" r:id="rId1"/>
  <headerFooter differentOddEven="1" differentFirst="1">
    <oddHeader xml:space="preserve">&amp;R&amp;"Arial,Обычный"&amp;8Продолжение таблицы 1  </oddHeader>
    <oddFooter>&amp;R&amp;"Times New Roman,курсив"——————————————————  Итоги Всероссийской переписи населения 2010 года  &amp;G</oddFooter>
    <evenHeader xml:space="preserve">&amp;R&amp;"Arial,Обычный"&amp;8Продолжение таблицы 1  </evenHeader>
    <evenFooter>&amp;L&amp;"Arial,обычный"&amp;8ЧИСЛО И СОСТАВ ДОМОХОЗЯЙСТВ&amp;R&amp;"Times New Roman,обычный"&amp;P</evenFooter>
    <firstHeader xml:space="preserve">&amp;C &amp;R    </firstHeader>
    <firstFooter>&amp;L&amp;"Times New Roman,обычный"&amp;P&amp;R&amp;"Times New Roman,курсив" &amp;G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pub-08-01</vt:lpstr>
      <vt:lpstr>'pub-08-01'!Заголовки_для_печати</vt:lpstr>
      <vt:lpstr>'pub-08-01'!Область_печати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Ключник Ирина Сергеевна</cp:lastModifiedBy>
  <cp:lastPrinted>2023-03-21T14:07:43Z</cp:lastPrinted>
  <dcterms:created xsi:type="dcterms:W3CDTF">2009-04-02T10:34:54Z</dcterms:created>
  <dcterms:modified xsi:type="dcterms:W3CDTF">2023-07-26T11:44:09Z</dcterms:modified>
  <cp:contentStatus/>
</cp:coreProperties>
</file>